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0"/>
  </bookViews>
  <sheets>
    <sheet name="Лист1" sheetId="1" r:id="rId1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<sst xmlns="http://schemas.openxmlformats.org/spreadsheetml/2006/main" count="149" uniqueCount="116">
  <si>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</si>
  <si>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</si>
  <si>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</si>
  <si>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</si>
  <si>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</si>
  <si>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</si>
  <si>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</si>
  <si>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</si>
  <si>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</si>
  <si>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</si>
  <si>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</si>
  <si>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</si>
  <si>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</si>
  <si>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</si>
  <si>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</si>
  <si>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</si>
  <si>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</si>
  <si>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</si>
  <si>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</si>
  <si>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</si>
  <si>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</si>
  <si>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</si>
  <si>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</si>
  <si>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</si>
  <si>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</si>
  <si>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</si>
  <si>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</si>
  <si>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</si>
  <si>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</si>
  <si>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</si>
  <si>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</si>
  <si>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</si>
  <si>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</si>
  <si>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</si>
  <si>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</si>
  <si>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</si>
  <si>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</si>
  <si>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</si>
  <si>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</si>
  <si>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</si>
  <si>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</si>
  <si>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</si>
  <si>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</si>
  <si>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</si>
  <si>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</si>
  <si>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</si>
  <si>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</si>
  <si>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</si>
  <si>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</si>
  <si>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</si>
  <si>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</si>
  <si>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</si>
  <si>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</si>
  <si>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</si>
  <si>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</si>
  <si>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</si>
  <si>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</si>
  <si>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</si>
  <si>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</si>
  <si>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</si>
  <si>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</si>
  <si>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</si>
  <si>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</si>
  <si>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</si>
  <si>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</si>
  <si>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</si>
  <si>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</si>
  <si>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</si>
  <si>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</si>
  <si>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</si>
  <si>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</si>
  <si>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</si>
  <si>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</si>
  <si>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</si>
  <si>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</si>
  <si>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</si>
  <si>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</si>
  <si>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</si>
  <si>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</si>
  <si>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</si>
  <si>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</si>
  <si>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</si>
  <si>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</si>
  <si>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</si>
  <si>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</si>
  <si>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</si>
  <si>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</si>
  <si>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</si>
  <si>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</si>
  <si>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</si>
  <si>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</si>
  <si>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</si>
  <si>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</si>
  <si>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Добыча полезных ископаемых (C), тыс.руб.</t>
  </si>
  <si>
    <t>Обрабатывающие производства (D), тыс.руб.</t>
  </si>
  <si>
    <t>Производство и распределение электроэнергии, газа и воды (E), тыс.руб.</t>
  </si>
  <si>
    <t>Количество  субъектов малого предпринимательства в расчете на 1000 человек населения</t>
  </si>
  <si>
    <t>Доля среднесписочной численности работников ( без внешних совместителей ) малых предприятий в среднесписочной численности работников ( без внешних соместителей) всех предприятий и организаций</t>
  </si>
  <si>
    <t xml:space="preserve">Общий объем  расходов муниципального бюджета  на развитие и поддержку  малого предпринимательства в расчете на 1 малое предприятие (в рамках  муниципальной целевой программы), рублей </t>
  </si>
  <si>
    <t>1.тепловая энергия (Гкал)</t>
  </si>
  <si>
    <t>2.пенопласт тыс. м. куб</t>
  </si>
  <si>
    <t>3. хлеб, хлебобулочные изделия (тонн)</t>
  </si>
  <si>
    <t>4.безалкогольные напитки ( тыс далл.)</t>
  </si>
  <si>
    <t>2018 год</t>
  </si>
  <si>
    <t>2019 год</t>
  </si>
  <si>
    <t>2019 г. в % к 2018 г.</t>
  </si>
  <si>
    <t>Глава Первомайского сельского поселения  Кущевского  района                                                                                                                                                                           М.Н.Поступаев</t>
  </si>
  <si>
    <t>2020 год</t>
  </si>
  <si>
    <t xml:space="preserve"> </t>
  </si>
  <si>
    <t>2020 г. в % к 2019 г.</t>
  </si>
  <si>
    <t>2021 год</t>
  </si>
  <si>
    <t>Индикативный план социально-экономического развития Первомайского сельского поселения Кущевского района на 2020 год и на плановый  2021-2022,годов</t>
  </si>
  <si>
    <t>2021 г. в % к 2020 г.</t>
  </si>
  <si>
    <t>2022г. в % к 2021 г.</t>
  </si>
  <si>
    <t>2022 год</t>
  </si>
  <si>
    <t xml:space="preserve">                                                      ПРИЛОЖЕНИЕ   к решению Совета Первомайского сельского поселения Кущевского района  №28    от  26.11.2019г.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</si>
</sst>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_-* #,##0_р_._-;\-* #,##0_р_._-;_-* &quot;-&quot;??_р_._-;_-@_-"/>
    <numFmt numFmtId="186" formatCode="0.0%"/>
    <numFmt numFmtId="187" formatCode="#,##0.0&quot;р.&quot;"/>
    <numFmt numFmtId="188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3" fillId="0" borderId="13" xfId="0" applyFont="1" applyFill="1" applyBorder="1" applyAlignment="1">
      <alignment horizontal="center" vertical="center" wrapText="1"/>
    </xf>
    <xf numFmtId="178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178" fontId="4" fillId="0" borderId="13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center"/>
    </xf>
    <xf numFmtId="2" fontId="4" fillId="0" borderId="13" xfId="0" applyNumberFormat="1" applyFont="1" applyFill="1" applyBorder="1" applyAlignment="1">
      <alignment/>
    </xf>
    <xf numFmtId="0" fontId="2" fillId="32" borderId="13" xfId="0" applyFont="1" applyFill="1" applyBorder="1" applyAlignment="1">
      <alignment/>
    </xf>
    <xf numFmtId="178" fontId="4" fillId="32" borderId="13" xfId="0" applyNumberFormat="1" applyFont="1" applyFill="1" applyBorder="1" applyAlignment="1">
      <alignment/>
    </xf>
    <xf numFmtId="2" fontId="4" fillId="32" borderId="13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183" fontId="4" fillId="32" borderId="13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32" borderId="16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25">
      <selection activeCell="L6" sqref="L6"/>
    </sheetView>
  </sheetViews>
  <sheetFormatPr defaultColWidth="9.00390625" defaultRowHeight="12.75"/>
  <cols>
    <col min="1" max="1" width="56.375" style="5" customWidth="1"/>
    <col min="2" max="2" width="8.875" style="5" customWidth="1"/>
    <col min="3" max="3" width="9.125" style="5" customWidth="1"/>
    <col min="4" max="4" width="9.25390625" style="5" customWidth="1"/>
    <col min="5" max="5" width="10.00390625" style="5" customWidth="1"/>
    <col min="6" max="6" width="9.125" style="5" customWidth="1"/>
    <col min="7" max="16384" width="9.125" style="5" customWidth="1"/>
  </cols>
  <sheetData>
    <row r="1" spans="1:10" ht="61.5" customHeight="1">
      <c r="A1" s="44"/>
      <c r="B1" s="44"/>
      <c r="C1" s="39"/>
      <c r="D1" s="39"/>
      <c r="E1" s="39"/>
      <c r="F1" s="39"/>
      <c r="G1" s="39" t="s">
        <v>115</v>
      </c>
      <c r="H1" s="39"/>
      <c r="I1" s="39"/>
      <c r="J1" s="39"/>
    </row>
    <row r="2" spans="1:10" ht="41.25" customHeight="1" thickBot="1">
      <c r="A2" s="38" t="s">
        <v>111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13.5" customHeight="1" thickBot="1">
      <c r="A3" s="45" t="s">
        <v>0</v>
      </c>
      <c r="B3" s="27" t="s">
        <v>103</v>
      </c>
      <c r="C3" s="28" t="s">
        <v>104</v>
      </c>
      <c r="D3" s="42" t="s">
        <v>105</v>
      </c>
      <c r="E3" s="28" t="s">
        <v>107</v>
      </c>
      <c r="F3" s="42" t="s">
        <v>109</v>
      </c>
      <c r="G3" s="28" t="s">
        <v>110</v>
      </c>
      <c r="H3" s="42" t="s">
        <v>112</v>
      </c>
      <c r="I3" s="28" t="s">
        <v>114</v>
      </c>
      <c r="J3" s="42" t="s">
        <v>113</v>
      </c>
      <c r="K3" s="24"/>
    </row>
    <row r="4" spans="1:11" ht="24.75" customHeight="1" thickBot="1">
      <c r="A4" s="46"/>
      <c r="B4" s="29" t="s">
        <v>1</v>
      </c>
      <c r="C4" s="30" t="s">
        <v>25</v>
      </c>
      <c r="D4" s="43"/>
      <c r="E4" s="31" t="s">
        <v>26</v>
      </c>
      <c r="F4" s="43"/>
      <c r="G4" s="31" t="s">
        <v>26</v>
      </c>
      <c r="H4" s="43"/>
      <c r="I4" s="31" t="s">
        <v>26</v>
      </c>
      <c r="J4" s="43"/>
      <c r="K4" s="24"/>
    </row>
    <row r="5" spans="1:11" ht="27.75" customHeight="1">
      <c r="A5" s="1" t="s">
        <v>43</v>
      </c>
      <c r="B5" s="28">
        <v>5.27</v>
      </c>
      <c r="C5" s="13">
        <v>5.28</v>
      </c>
      <c r="D5" s="18">
        <f aca="true" t="shared" si="0" ref="D5:D16">C5/B5*100</f>
        <v>100.18975332068311</v>
      </c>
      <c r="E5" s="13">
        <v>5.28</v>
      </c>
      <c r="F5" s="18">
        <f aca="true" t="shared" si="1" ref="F5:F16">E5/C5*100</f>
        <v>100</v>
      </c>
      <c r="G5" s="28">
        <v>5.23</v>
      </c>
      <c r="H5" s="18">
        <f aca="true" t="shared" si="2" ref="H5:J16">G5/E5*100</f>
        <v>99.05303030303031</v>
      </c>
      <c r="I5" s="28">
        <v>5.23</v>
      </c>
      <c r="J5" s="18">
        <f t="shared" si="2"/>
        <v>100</v>
      </c>
      <c r="K5" s="25"/>
    </row>
    <row r="6" spans="1:11" ht="16.5" customHeight="1">
      <c r="A6" s="11" t="s">
        <v>47</v>
      </c>
      <c r="B6" s="28">
        <v>8.9</v>
      </c>
      <c r="C6" s="13">
        <v>9</v>
      </c>
      <c r="D6" s="18">
        <f t="shared" si="0"/>
        <v>101.12359550561798</v>
      </c>
      <c r="E6" s="13">
        <v>9</v>
      </c>
      <c r="F6" s="18">
        <f t="shared" si="1"/>
        <v>100</v>
      </c>
      <c r="G6" s="28">
        <v>9</v>
      </c>
      <c r="H6" s="18">
        <f t="shared" si="2"/>
        <v>100</v>
      </c>
      <c r="I6" s="28">
        <v>9</v>
      </c>
      <c r="J6" s="18">
        <f t="shared" si="2"/>
        <v>100</v>
      </c>
      <c r="K6" s="25"/>
    </row>
    <row r="7" spans="1:11" ht="15">
      <c r="A7" s="11" t="s">
        <v>45</v>
      </c>
      <c r="B7" s="28">
        <v>3.15</v>
      </c>
      <c r="C7" s="13">
        <v>3.15</v>
      </c>
      <c r="D7" s="18">
        <f t="shared" si="0"/>
        <v>100</v>
      </c>
      <c r="E7" s="13">
        <v>3.15</v>
      </c>
      <c r="F7" s="18">
        <f t="shared" si="1"/>
        <v>100</v>
      </c>
      <c r="G7" s="28">
        <v>3.15</v>
      </c>
      <c r="H7" s="18">
        <f t="shared" si="2"/>
        <v>100</v>
      </c>
      <c r="I7" s="28">
        <v>3.15</v>
      </c>
      <c r="J7" s="18">
        <f t="shared" si="2"/>
        <v>100</v>
      </c>
      <c r="K7" s="25"/>
    </row>
    <row r="8" spans="1:11" ht="15">
      <c r="A8" s="11" t="s">
        <v>44</v>
      </c>
      <c r="B8" s="28">
        <v>2.4</v>
      </c>
      <c r="C8" s="13">
        <v>2.5</v>
      </c>
      <c r="D8" s="18">
        <f t="shared" si="0"/>
        <v>104.16666666666667</v>
      </c>
      <c r="E8" s="13">
        <v>2.5</v>
      </c>
      <c r="F8" s="18">
        <f t="shared" si="1"/>
        <v>100</v>
      </c>
      <c r="G8" s="28">
        <v>2.5</v>
      </c>
      <c r="H8" s="18">
        <f t="shared" si="2"/>
        <v>100</v>
      </c>
      <c r="I8" s="28">
        <v>2.5</v>
      </c>
      <c r="J8" s="18">
        <f t="shared" si="2"/>
        <v>100</v>
      </c>
      <c r="K8" s="25"/>
    </row>
    <row r="9" spans="1:11" ht="28.5" customHeight="1">
      <c r="A9" s="2" t="s">
        <v>46</v>
      </c>
      <c r="B9" s="28">
        <v>19</v>
      </c>
      <c r="C9" s="13">
        <v>19</v>
      </c>
      <c r="D9" s="18">
        <f t="shared" si="0"/>
        <v>100</v>
      </c>
      <c r="E9" s="13">
        <v>19.3</v>
      </c>
      <c r="F9" s="18">
        <f t="shared" si="1"/>
        <v>101.57894736842105</v>
      </c>
      <c r="G9" s="28">
        <v>19.3</v>
      </c>
      <c r="H9" s="18">
        <f t="shared" si="2"/>
        <v>100</v>
      </c>
      <c r="I9" s="28">
        <v>19.3</v>
      </c>
      <c r="J9" s="18">
        <f t="shared" si="2"/>
        <v>100</v>
      </c>
      <c r="K9" s="25"/>
    </row>
    <row r="10" spans="1:11" ht="28.5" customHeight="1">
      <c r="A10" s="2" t="s">
        <v>59</v>
      </c>
      <c r="B10" s="28">
        <v>4.79</v>
      </c>
      <c r="C10" s="13">
        <v>4.8</v>
      </c>
      <c r="D10" s="18">
        <f t="shared" si="0"/>
        <v>100.20876826722338</v>
      </c>
      <c r="E10" s="13">
        <v>4.8</v>
      </c>
      <c r="F10" s="18">
        <f t="shared" si="1"/>
        <v>100</v>
      </c>
      <c r="G10" s="28">
        <v>4.8</v>
      </c>
      <c r="H10" s="18">
        <f t="shared" si="2"/>
        <v>100</v>
      </c>
      <c r="I10" s="28">
        <v>4.8</v>
      </c>
      <c r="J10" s="18">
        <f t="shared" si="2"/>
        <v>100</v>
      </c>
      <c r="K10" s="25"/>
    </row>
    <row r="11" spans="1:11" ht="28.5" customHeight="1">
      <c r="A11" s="12" t="s">
        <v>41</v>
      </c>
      <c r="B11" s="28">
        <v>16.4</v>
      </c>
      <c r="C11" s="13">
        <v>16.7</v>
      </c>
      <c r="D11" s="23">
        <f t="shared" si="0"/>
        <v>101.82926829268293</v>
      </c>
      <c r="E11" s="13">
        <v>16.8</v>
      </c>
      <c r="F11" s="23">
        <f t="shared" si="1"/>
        <v>100.5988023952096</v>
      </c>
      <c r="G11" s="28">
        <v>16.8</v>
      </c>
      <c r="H11" s="23">
        <f t="shared" si="2"/>
        <v>100</v>
      </c>
      <c r="I11" s="28">
        <v>16.8</v>
      </c>
      <c r="J11" s="23">
        <f t="shared" si="2"/>
        <v>100</v>
      </c>
      <c r="K11" s="26"/>
    </row>
    <row r="12" spans="1:11" ht="28.5" customHeight="1">
      <c r="A12" s="11" t="s">
        <v>42</v>
      </c>
      <c r="B12" s="28">
        <v>1.3</v>
      </c>
      <c r="C12" s="13">
        <v>1.3</v>
      </c>
      <c r="D12" s="23">
        <f t="shared" si="0"/>
        <v>100</v>
      </c>
      <c r="E12" s="13">
        <v>1.3</v>
      </c>
      <c r="F12" s="18">
        <f t="shared" si="1"/>
        <v>100</v>
      </c>
      <c r="G12" s="28">
        <v>1.3</v>
      </c>
      <c r="H12" s="18">
        <f t="shared" si="2"/>
        <v>100</v>
      </c>
      <c r="I12" s="28">
        <v>1.3</v>
      </c>
      <c r="J12" s="18">
        <f t="shared" si="2"/>
        <v>100</v>
      </c>
      <c r="K12" s="25"/>
    </row>
    <row r="13" spans="1:11" ht="15">
      <c r="A13" s="2" t="s">
        <v>27</v>
      </c>
      <c r="B13" s="28">
        <v>92301</v>
      </c>
      <c r="C13" s="13">
        <v>96497</v>
      </c>
      <c r="D13" s="23">
        <f t="shared" si="0"/>
        <v>104.5459962513949</v>
      </c>
      <c r="E13" s="13">
        <v>99489</v>
      </c>
      <c r="F13" s="18">
        <f t="shared" si="1"/>
        <v>103.10061452687648</v>
      </c>
      <c r="G13" s="28">
        <v>101481</v>
      </c>
      <c r="H13" s="18">
        <f t="shared" si="2"/>
        <v>102.0022314024666</v>
      </c>
      <c r="I13" s="28">
        <v>103466</v>
      </c>
      <c r="J13" s="18">
        <f t="shared" si="2"/>
        <v>101.95603117825011</v>
      </c>
      <c r="K13" s="25"/>
    </row>
    <row r="14" spans="1:11" ht="15">
      <c r="A14" s="2" t="s">
        <v>48</v>
      </c>
      <c r="B14" s="28">
        <v>240</v>
      </c>
      <c r="C14" s="13">
        <v>240</v>
      </c>
      <c r="D14" s="23">
        <f t="shared" si="0"/>
        <v>100</v>
      </c>
      <c r="E14" s="13">
        <v>240</v>
      </c>
      <c r="F14" s="18">
        <f t="shared" si="1"/>
        <v>100</v>
      </c>
      <c r="G14" s="28">
        <v>240</v>
      </c>
      <c r="H14" s="18">
        <f t="shared" si="2"/>
        <v>100</v>
      </c>
      <c r="I14" s="28">
        <v>240</v>
      </c>
      <c r="J14" s="18">
        <f t="shared" si="2"/>
        <v>100</v>
      </c>
      <c r="K14" s="25"/>
    </row>
    <row r="15" spans="1:11" ht="15">
      <c r="A15" s="2" t="s">
        <v>49</v>
      </c>
      <c r="B15" s="28">
        <v>92070</v>
      </c>
      <c r="C15" s="13">
        <v>96156</v>
      </c>
      <c r="D15" s="23">
        <f t="shared" si="0"/>
        <v>104.43792766373411</v>
      </c>
      <c r="E15" s="13">
        <v>99898</v>
      </c>
      <c r="F15" s="18">
        <f t="shared" si="1"/>
        <v>103.89159282832065</v>
      </c>
      <c r="G15" s="28">
        <v>102598</v>
      </c>
      <c r="H15" s="18">
        <f t="shared" si="2"/>
        <v>102.70275681194818</v>
      </c>
      <c r="I15" s="28">
        <v>104270</v>
      </c>
      <c r="J15" s="18">
        <f t="shared" si="2"/>
        <v>101.62966139690832</v>
      </c>
      <c r="K15" s="25"/>
    </row>
    <row r="16" spans="1:11" ht="15">
      <c r="A16" s="2" t="s">
        <v>50</v>
      </c>
      <c r="B16" s="28">
        <v>111421</v>
      </c>
      <c r="C16" s="13">
        <v>121030</v>
      </c>
      <c r="D16" s="23">
        <f t="shared" si="0"/>
        <v>108.62404753143483</v>
      </c>
      <c r="E16" s="13">
        <v>130002</v>
      </c>
      <c r="F16" s="18">
        <f t="shared" si="1"/>
        <v>107.41303808972982</v>
      </c>
      <c r="G16" s="28">
        <v>137874</v>
      </c>
      <c r="H16" s="18">
        <f t="shared" si="2"/>
        <v>106.0552914570545</v>
      </c>
      <c r="I16" s="28">
        <v>145546</v>
      </c>
      <c r="J16" s="18">
        <f t="shared" si="2"/>
        <v>105.56450092113087</v>
      </c>
      <c r="K16" s="25"/>
    </row>
    <row r="17" spans="1:11" s="7" customFormat="1" ht="15">
      <c r="A17" s="6" t="s">
        <v>93</v>
      </c>
      <c r="B17" s="33"/>
      <c r="C17" s="14"/>
      <c r="D17" s="18"/>
      <c r="E17" s="14"/>
      <c r="F17" s="18"/>
      <c r="G17" s="33"/>
      <c r="H17" s="18"/>
      <c r="I17" s="33"/>
      <c r="J17" s="18"/>
      <c r="K17" s="25"/>
    </row>
    <row r="18" spans="1:11" s="7" customFormat="1" ht="14.25" customHeight="1">
      <c r="A18" s="6" t="s">
        <v>94</v>
      </c>
      <c r="B18" s="33"/>
      <c r="C18" s="14"/>
      <c r="D18" s="18"/>
      <c r="E18" s="14"/>
      <c r="F18" s="18"/>
      <c r="G18" s="33"/>
      <c r="H18" s="18"/>
      <c r="I18" s="33"/>
      <c r="J18" s="18"/>
      <c r="K18" s="25"/>
    </row>
    <row r="19" spans="1:11" s="7" customFormat="1" ht="27.75" customHeight="1">
      <c r="A19" s="8" t="s">
        <v>95</v>
      </c>
      <c r="B19" s="33"/>
      <c r="C19" s="14"/>
      <c r="D19" s="18"/>
      <c r="E19" s="14"/>
      <c r="F19" s="18"/>
      <c r="G19" s="33"/>
      <c r="H19" s="18"/>
      <c r="I19" s="33"/>
      <c r="J19" s="18"/>
      <c r="K19" s="25"/>
    </row>
    <row r="20" spans="1:11" ht="27.75" customHeight="1">
      <c r="A20" s="3" t="s">
        <v>33</v>
      </c>
      <c r="B20" s="28"/>
      <c r="C20" s="13"/>
      <c r="D20" s="18"/>
      <c r="E20" s="13"/>
      <c r="F20" s="18"/>
      <c r="G20" s="28"/>
      <c r="H20" s="18"/>
      <c r="I20" s="28"/>
      <c r="J20" s="18"/>
      <c r="K20" s="25"/>
    </row>
    <row r="21" spans="1:11" ht="13.5" customHeight="1">
      <c r="A21" s="2" t="s">
        <v>99</v>
      </c>
      <c r="B21" s="28"/>
      <c r="C21" s="13"/>
      <c r="D21" s="23"/>
      <c r="E21" s="13"/>
      <c r="F21" s="23"/>
      <c r="G21" s="28"/>
      <c r="H21" s="23"/>
      <c r="I21" s="28"/>
      <c r="J21" s="23"/>
      <c r="K21" s="26"/>
    </row>
    <row r="22" spans="1:11" ht="13.5" customHeight="1">
      <c r="A22" s="2" t="s">
        <v>100</v>
      </c>
      <c r="B22" s="28"/>
      <c r="C22" s="13"/>
      <c r="D22" s="18"/>
      <c r="E22" s="13"/>
      <c r="F22" s="18"/>
      <c r="G22" s="28"/>
      <c r="H22" s="18"/>
      <c r="I22" s="28"/>
      <c r="J22" s="18"/>
      <c r="K22" s="25"/>
    </row>
    <row r="23" spans="1:11" ht="13.5" customHeight="1">
      <c r="A23" s="2" t="s">
        <v>101</v>
      </c>
      <c r="B23" s="28"/>
      <c r="C23" s="13"/>
      <c r="D23" s="18"/>
      <c r="E23" s="13"/>
      <c r="F23" s="18"/>
      <c r="G23" s="28"/>
      <c r="H23" s="18"/>
      <c r="I23" s="28"/>
      <c r="J23" s="18"/>
      <c r="K23" s="25"/>
    </row>
    <row r="24" spans="1:11" ht="14.25" customHeight="1">
      <c r="A24" s="2" t="s">
        <v>102</v>
      </c>
      <c r="B24" s="28"/>
      <c r="C24" s="13"/>
      <c r="D24" s="18"/>
      <c r="E24" s="13"/>
      <c r="F24" s="18"/>
      <c r="G24" s="28"/>
      <c r="H24" s="18"/>
      <c r="I24" s="28"/>
      <c r="J24" s="18"/>
      <c r="K24" s="25"/>
    </row>
    <row r="25" spans="1:11" ht="30">
      <c r="A25" s="4" t="s">
        <v>51</v>
      </c>
      <c r="B25" s="28">
        <v>599542</v>
      </c>
      <c r="C25" s="13">
        <v>627591</v>
      </c>
      <c r="D25" s="23">
        <f>C25/B25*100</f>
        <v>104.67840451544679</v>
      </c>
      <c r="E25" s="13">
        <v>649640</v>
      </c>
      <c r="F25" s="18">
        <f>E25/C25*100</f>
        <v>103.51327536564419</v>
      </c>
      <c r="G25" s="28">
        <v>661425</v>
      </c>
      <c r="H25" s="18">
        <f>G25/E25*100</f>
        <v>101.8140816452189</v>
      </c>
      <c r="I25" s="28">
        <v>679732</v>
      </c>
      <c r="J25" s="18">
        <f>I25/G25*100</f>
        <v>102.76781192123067</v>
      </c>
      <c r="K25" s="25"/>
    </row>
    <row r="26" spans="1:11" ht="15" customHeight="1">
      <c r="A26" s="10" t="s">
        <v>81</v>
      </c>
      <c r="B26" s="28">
        <v>359725</v>
      </c>
      <c r="C26" s="13">
        <v>376854</v>
      </c>
      <c r="D26" s="23">
        <f>C26/B26*100</f>
        <v>104.76169295989992</v>
      </c>
      <c r="E26" s="13">
        <v>390967</v>
      </c>
      <c r="F26" s="18">
        <f>E26/C26*100</f>
        <v>103.74495162582858</v>
      </c>
      <c r="G26" s="28">
        <v>400963</v>
      </c>
      <c r="H26" s="18">
        <f>G26/E26*100</f>
        <v>102.55673752516196</v>
      </c>
      <c r="I26" s="28">
        <v>416993</v>
      </c>
      <c r="J26" s="18">
        <f>I26/G26*100</f>
        <v>103.99787511565906</v>
      </c>
      <c r="K26" s="25"/>
    </row>
    <row r="27" spans="1:11" s="22" customFormat="1" ht="29.25" customHeight="1">
      <c r="A27" s="10" t="s">
        <v>82</v>
      </c>
      <c r="B27" s="28">
        <v>149886</v>
      </c>
      <c r="C27" s="13">
        <v>157024</v>
      </c>
      <c r="D27" s="23">
        <f>C27/B27*100</f>
        <v>104.76228600402973</v>
      </c>
      <c r="E27" s="13">
        <v>164162</v>
      </c>
      <c r="F27" s="18">
        <f>E27/C27*100</f>
        <v>104.54580191563072</v>
      </c>
      <c r="G27" s="28">
        <v>165564</v>
      </c>
      <c r="H27" s="18">
        <f>G27/E27*100</f>
        <v>100.8540344294051</v>
      </c>
      <c r="I27" s="28">
        <v>166996</v>
      </c>
      <c r="J27" s="18">
        <f>I27/G27*100</f>
        <v>100.86492232610955</v>
      </c>
      <c r="K27" s="25"/>
    </row>
    <row r="28" spans="1:11" ht="17.25" customHeight="1">
      <c r="A28" s="10" t="s">
        <v>83</v>
      </c>
      <c r="B28" s="28">
        <v>89931</v>
      </c>
      <c r="C28" s="13">
        <v>93713</v>
      </c>
      <c r="D28" s="23">
        <f>C28/B28*100</f>
        <v>104.20544639779385</v>
      </c>
      <c r="E28" s="13">
        <v>94511</v>
      </c>
      <c r="F28" s="18">
        <f>E28/C28*100</f>
        <v>100.85153607290344</v>
      </c>
      <c r="G28" s="28">
        <v>94898</v>
      </c>
      <c r="H28" s="18">
        <f>G28/E28*100</f>
        <v>100.40947614563385</v>
      </c>
      <c r="I28" s="28">
        <v>95743</v>
      </c>
      <c r="J28" s="18">
        <f>I28/G28*100</f>
        <v>100.89042972454637</v>
      </c>
      <c r="K28" s="25"/>
    </row>
    <row r="29" spans="1:11" ht="28.5">
      <c r="A29" s="3" t="s">
        <v>2</v>
      </c>
      <c r="B29" s="28"/>
      <c r="C29" s="13"/>
      <c r="D29" s="18"/>
      <c r="E29" s="13"/>
      <c r="F29" s="18"/>
      <c r="G29" s="28"/>
      <c r="H29" s="18"/>
      <c r="I29" s="28"/>
      <c r="J29" s="18"/>
      <c r="K29" s="25"/>
    </row>
    <row r="30" spans="1:11" ht="15" customHeight="1">
      <c r="A30" s="2" t="s">
        <v>84</v>
      </c>
      <c r="B30" s="28">
        <v>51.9</v>
      </c>
      <c r="C30" s="13">
        <v>52.3</v>
      </c>
      <c r="D30" s="23">
        <f>C30/B30*100</f>
        <v>100.77071290944124</v>
      </c>
      <c r="E30" s="13">
        <v>53.1</v>
      </c>
      <c r="F30" s="18">
        <f>E30/C30*100</f>
        <v>101.52963671128109</v>
      </c>
      <c r="G30" s="28">
        <v>53.7</v>
      </c>
      <c r="H30" s="18">
        <f>G30/E30*100</f>
        <v>101.12994350282487</v>
      </c>
      <c r="I30" s="34">
        <v>54</v>
      </c>
      <c r="J30" s="18">
        <f>I30/G30*100</f>
        <v>100.5586592178771</v>
      </c>
      <c r="K30" s="25"/>
    </row>
    <row r="31" spans="1:11" ht="15">
      <c r="A31" s="2" t="s">
        <v>3</v>
      </c>
      <c r="B31" s="28"/>
      <c r="C31" s="13"/>
      <c r="D31" s="18"/>
      <c r="E31" s="13"/>
      <c r="F31" s="18"/>
      <c r="G31" s="28"/>
      <c r="H31" s="18"/>
      <c r="I31" s="28"/>
      <c r="J31" s="18"/>
      <c r="K31" s="25"/>
    </row>
    <row r="32" spans="1:11" ht="15">
      <c r="A32" s="2" t="s">
        <v>4</v>
      </c>
      <c r="B32" s="28">
        <v>32.5</v>
      </c>
      <c r="C32" s="13">
        <v>32.9</v>
      </c>
      <c r="D32" s="23">
        <f>C32/B32*100</f>
        <v>101.23076923076924</v>
      </c>
      <c r="E32" s="13">
        <v>33.2</v>
      </c>
      <c r="F32" s="18">
        <f>E32/C32*100</f>
        <v>100.91185410334347</v>
      </c>
      <c r="G32" s="28">
        <v>33.5</v>
      </c>
      <c r="H32" s="18">
        <f>G32/E32*100</f>
        <v>100.90361445783131</v>
      </c>
      <c r="I32" s="28">
        <v>33.7</v>
      </c>
      <c r="J32" s="18">
        <f>I32/G32*100</f>
        <v>100.59701492537314</v>
      </c>
      <c r="K32" s="25"/>
    </row>
    <row r="33" spans="1:11" ht="15">
      <c r="A33" s="2" t="s">
        <v>5</v>
      </c>
      <c r="B33" s="28"/>
      <c r="C33" s="13"/>
      <c r="D33" s="18"/>
      <c r="E33" s="13"/>
      <c r="F33" s="18"/>
      <c r="G33" s="28"/>
      <c r="H33" s="18"/>
      <c r="I33" s="28"/>
      <c r="J33" s="18"/>
      <c r="K33" s="25"/>
    </row>
    <row r="34" spans="1:11" ht="15">
      <c r="A34" s="2" t="s">
        <v>6</v>
      </c>
      <c r="B34" s="28"/>
      <c r="C34" s="13"/>
      <c r="D34" s="18"/>
      <c r="E34" s="13"/>
      <c r="F34" s="18"/>
      <c r="G34" s="28"/>
      <c r="H34" s="18"/>
      <c r="I34" s="28"/>
      <c r="J34" s="18"/>
      <c r="K34" s="25"/>
    </row>
    <row r="35" spans="1:11" ht="15">
      <c r="A35" s="2" t="s">
        <v>28</v>
      </c>
      <c r="B35" s="28">
        <v>12.8</v>
      </c>
      <c r="C35" s="13">
        <v>12.9</v>
      </c>
      <c r="D35" s="23">
        <f>C35/B35*100</f>
        <v>100.78125</v>
      </c>
      <c r="E35" s="13">
        <v>13</v>
      </c>
      <c r="F35" s="18">
        <f>E35/C35*100</f>
        <v>100.7751937984496</v>
      </c>
      <c r="G35" s="28">
        <v>13.1</v>
      </c>
      <c r="H35" s="18">
        <f>G35/E35*100</f>
        <v>100.76923076923077</v>
      </c>
      <c r="I35" s="28">
        <v>13.1</v>
      </c>
      <c r="J35" s="18">
        <f>I35/G35*100</f>
        <v>100</v>
      </c>
      <c r="K35" s="25"/>
    </row>
    <row r="36" spans="1:11" ht="15">
      <c r="A36" s="2" t="s">
        <v>34</v>
      </c>
      <c r="B36" s="28">
        <v>1.12</v>
      </c>
      <c r="C36" s="13">
        <v>1.12</v>
      </c>
      <c r="D36" s="23">
        <f>C36/B36*100</f>
        <v>100</v>
      </c>
      <c r="E36" s="13">
        <v>1.12</v>
      </c>
      <c r="F36" s="18">
        <f>E36/C36*100</f>
        <v>100</v>
      </c>
      <c r="G36" s="35">
        <v>1.12</v>
      </c>
      <c r="H36" s="18">
        <f>G36/E36*100</f>
        <v>100</v>
      </c>
      <c r="I36" s="35">
        <v>1.12</v>
      </c>
      <c r="J36" s="18">
        <f>I36/G36*100</f>
        <v>100</v>
      </c>
      <c r="K36" s="25"/>
    </row>
    <row r="37" spans="1:11" ht="15.75" customHeight="1">
      <c r="A37" s="10" t="s">
        <v>81</v>
      </c>
      <c r="B37" s="28"/>
      <c r="C37" s="13"/>
      <c r="D37" s="18"/>
      <c r="E37" s="13"/>
      <c r="F37" s="18"/>
      <c r="G37" s="28"/>
      <c r="H37" s="18"/>
      <c r="I37" s="28"/>
      <c r="J37" s="18"/>
      <c r="K37" s="25"/>
    </row>
    <row r="38" spans="1:11" ht="28.5" customHeight="1">
      <c r="A38" s="10" t="s">
        <v>82</v>
      </c>
      <c r="B38" s="28"/>
      <c r="C38" s="13"/>
      <c r="D38" s="18"/>
      <c r="E38" s="13"/>
      <c r="F38" s="18"/>
      <c r="G38" s="28"/>
      <c r="H38" s="18"/>
      <c r="I38" s="28"/>
      <c r="J38" s="18"/>
      <c r="K38" s="25"/>
    </row>
    <row r="39" spans="1:11" ht="15" customHeight="1">
      <c r="A39" s="10" t="s">
        <v>85</v>
      </c>
      <c r="B39" s="28">
        <v>1.12</v>
      </c>
      <c r="C39" s="13">
        <v>1.12</v>
      </c>
      <c r="D39" s="23">
        <f>C39/B39*100</f>
        <v>100</v>
      </c>
      <c r="E39" s="32">
        <v>1.12</v>
      </c>
      <c r="F39" s="18">
        <f>E39/C39*100</f>
        <v>100</v>
      </c>
      <c r="G39" s="35">
        <v>1.12</v>
      </c>
      <c r="H39" s="18">
        <f>G39/E39*100</f>
        <v>100</v>
      </c>
      <c r="I39" s="35">
        <v>1.12</v>
      </c>
      <c r="J39" s="18">
        <f>I39/G39*100</f>
        <v>100</v>
      </c>
      <c r="K39" s="25"/>
    </row>
    <row r="40" spans="1:11" ht="15">
      <c r="A40" s="2" t="s">
        <v>35</v>
      </c>
      <c r="B40" s="28">
        <v>0.94</v>
      </c>
      <c r="C40" s="13">
        <v>0.94</v>
      </c>
      <c r="D40" s="23">
        <f>C40/B40*100</f>
        <v>100</v>
      </c>
      <c r="E40" s="32">
        <v>0.94</v>
      </c>
      <c r="F40" s="18">
        <f>E40/C40*100</f>
        <v>100</v>
      </c>
      <c r="G40" s="35">
        <v>0.94</v>
      </c>
      <c r="H40" s="18">
        <f>G40/E40*100</f>
        <v>100</v>
      </c>
      <c r="I40" s="35">
        <v>0.94</v>
      </c>
      <c r="J40" s="18">
        <f>I40/G40*100</f>
        <v>100</v>
      </c>
      <c r="K40" s="25"/>
    </row>
    <row r="41" spans="1:11" ht="15.75" customHeight="1">
      <c r="A41" s="10" t="s">
        <v>81</v>
      </c>
      <c r="B41" s="28"/>
      <c r="C41" s="13"/>
      <c r="D41" s="18"/>
      <c r="E41" s="23"/>
      <c r="F41" s="18"/>
      <c r="G41" s="34"/>
      <c r="H41" s="18"/>
      <c r="I41" s="34"/>
      <c r="J41" s="18"/>
      <c r="K41" s="25"/>
    </row>
    <row r="42" spans="1:11" ht="29.25" customHeight="1">
      <c r="A42" s="10" t="s">
        <v>82</v>
      </c>
      <c r="B42" s="28"/>
      <c r="C42" s="13"/>
      <c r="D42" s="18"/>
      <c r="E42" s="23"/>
      <c r="F42" s="18"/>
      <c r="G42" s="34"/>
      <c r="H42" s="18"/>
      <c r="I42" s="34"/>
      <c r="J42" s="18"/>
      <c r="K42" s="25"/>
    </row>
    <row r="43" spans="1:11" ht="15.75" customHeight="1">
      <c r="A43" s="10" t="s">
        <v>85</v>
      </c>
      <c r="B43" s="28">
        <v>0.94</v>
      </c>
      <c r="C43" s="13">
        <v>0.94</v>
      </c>
      <c r="D43" s="23">
        <f>C43/B43*100</f>
        <v>100</v>
      </c>
      <c r="E43" s="32">
        <v>0.94</v>
      </c>
      <c r="F43" s="18">
        <f>E43/C43*100</f>
        <v>100</v>
      </c>
      <c r="G43" s="35">
        <v>0.94</v>
      </c>
      <c r="H43" s="18">
        <f>G43/E43*100</f>
        <v>100</v>
      </c>
      <c r="I43" s="35">
        <v>0.94</v>
      </c>
      <c r="J43" s="18">
        <f>I43/G43*100</f>
        <v>100</v>
      </c>
      <c r="K43" s="25"/>
    </row>
    <row r="44" spans="1:11" ht="15.75" customHeight="1">
      <c r="A44" s="4" t="s">
        <v>60</v>
      </c>
      <c r="B44" s="28"/>
      <c r="C44" s="13"/>
      <c r="D44" s="18"/>
      <c r="E44" s="23"/>
      <c r="F44" s="18"/>
      <c r="G44" s="34"/>
      <c r="H44" s="18"/>
      <c r="I44" s="34"/>
      <c r="J44" s="18"/>
      <c r="K44" s="25"/>
    </row>
    <row r="45" spans="1:11" ht="15" customHeight="1">
      <c r="A45" s="10" t="s">
        <v>81</v>
      </c>
      <c r="B45" s="28"/>
      <c r="C45" s="13"/>
      <c r="D45" s="18"/>
      <c r="E45" s="23"/>
      <c r="F45" s="18"/>
      <c r="G45" s="34"/>
      <c r="H45" s="18"/>
      <c r="I45" s="34"/>
      <c r="J45" s="18"/>
      <c r="K45" s="25"/>
    </row>
    <row r="46" spans="1:11" ht="30">
      <c r="A46" s="10" t="s">
        <v>82</v>
      </c>
      <c r="B46" s="28"/>
      <c r="C46" s="13"/>
      <c r="D46" s="18"/>
      <c r="E46" s="23"/>
      <c r="F46" s="18"/>
      <c r="G46" s="34"/>
      <c r="H46" s="18"/>
      <c r="I46" s="34"/>
      <c r="J46" s="18"/>
      <c r="K46" s="25"/>
    </row>
    <row r="47" spans="1:11" ht="15.75" customHeight="1">
      <c r="A47" s="10" t="s">
        <v>85</v>
      </c>
      <c r="B47" s="28"/>
      <c r="C47" s="13"/>
      <c r="D47" s="18"/>
      <c r="E47" s="23"/>
      <c r="F47" s="18"/>
      <c r="G47" s="34"/>
      <c r="H47" s="18"/>
      <c r="I47" s="34"/>
      <c r="J47" s="18"/>
      <c r="K47" s="25"/>
    </row>
    <row r="48" spans="1:11" ht="16.5" customHeight="1">
      <c r="A48" s="2" t="s">
        <v>36</v>
      </c>
      <c r="B48" s="28">
        <v>4.24</v>
      </c>
      <c r="C48" s="13">
        <v>4.3</v>
      </c>
      <c r="D48" s="23">
        <f aca="true" t="shared" si="3" ref="D48:D56">C48/B48*100</f>
        <v>101.41509433962264</v>
      </c>
      <c r="E48" s="23">
        <v>4.3</v>
      </c>
      <c r="F48" s="18">
        <f aca="true" t="shared" si="4" ref="F48:F56">E48/C48*100</f>
        <v>100</v>
      </c>
      <c r="G48" s="35">
        <v>4.29</v>
      </c>
      <c r="H48" s="18">
        <f aca="true" t="shared" si="5" ref="H48:J56">G48/E48*100</f>
        <v>99.76744186046513</v>
      </c>
      <c r="I48" s="35">
        <v>4.28</v>
      </c>
      <c r="J48" s="18">
        <f t="shared" si="5"/>
        <v>99.76689976689977</v>
      </c>
      <c r="K48" s="25"/>
    </row>
    <row r="49" spans="1:11" ht="14.25" customHeight="1">
      <c r="A49" s="10" t="s">
        <v>81</v>
      </c>
      <c r="B49" s="28">
        <v>3.5</v>
      </c>
      <c r="C49" s="13">
        <v>3.6</v>
      </c>
      <c r="D49" s="23">
        <f t="shared" si="3"/>
        <v>102.85714285714288</v>
      </c>
      <c r="E49" s="23">
        <v>3.6</v>
      </c>
      <c r="F49" s="18">
        <f t="shared" si="4"/>
        <v>100</v>
      </c>
      <c r="G49" s="34">
        <v>3.6</v>
      </c>
      <c r="H49" s="18">
        <f t="shared" si="5"/>
        <v>100</v>
      </c>
      <c r="I49" s="34">
        <v>3.6</v>
      </c>
      <c r="J49" s="18">
        <f t="shared" si="5"/>
        <v>100</v>
      </c>
      <c r="K49" s="25"/>
    </row>
    <row r="50" spans="1:11" ht="30.75" customHeight="1">
      <c r="A50" s="10" t="s">
        <v>82</v>
      </c>
      <c r="B50" s="28">
        <v>0.16</v>
      </c>
      <c r="C50" s="13">
        <v>0.17</v>
      </c>
      <c r="D50" s="23">
        <f t="shared" si="3"/>
        <v>106.25</v>
      </c>
      <c r="E50" s="32">
        <v>0.17</v>
      </c>
      <c r="F50" s="18">
        <f t="shared" si="4"/>
        <v>100</v>
      </c>
      <c r="G50" s="35">
        <v>0.17</v>
      </c>
      <c r="H50" s="18">
        <f t="shared" si="5"/>
        <v>100</v>
      </c>
      <c r="I50" s="35">
        <v>0.17</v>
      </c>
      <c r="J50" s="18">
        <f t="shared" si="5"/>
        <v>100</v>
      </c>
      <c r="K50" s="25"/>
    </row>
    <row r="51" spans="1:11" ht="15">
      <c r="A51" s="10" t="s">
        <v>85</v>
      </c>
      <c r="B51" s="28">
        <v>0.58</v>
      </c>
      <c r="C51" s="13">
        <v>0.53</v>
      </c>
      <c r="D51" s="23">
        <f t="shared" si="3"/>
        <v>91.3793103448276</v>
      </c>
      <c r="E51" s="32">
        <v>0.53</v>
      </c>
      <c r="F51" s="18">
        <f t="shared" si="4"/>
        <v>100</v>
      </c>
      <c r="G51" s="35">
        <v>0.52</v>
      </c>
      <c r="H51" s="18">
        <f t="shared" si="5"/>
        <v>98.11320754716981</v>
      </c>
      <c r="I51" s="35">
        <v>0.51</v>
      </c>
      <c r="J51" s="18">
        <f t="shared" si="5"/>
        <v>98.07692307692307</v>
      </c>
      <c r="K51" s="25"/>
    </row>
    <row r="52" spans="1:11" ht="15">
      <c r="A52" s="2" t="s">
        <v>37</v>
      </c>
      <c r="B52" s="28">
        <v>7.46</v>
      </c>
      <c r="C52" s="13">
        <v>7.55</v>
      </c>
      <c r="D52" s="23">
        <f t="shared" si="3"/>
        <v>101.20643431635388</v>
      </c>
      <c r="E52" s="32">
        <v>5.9</v>
      </c>
      <c r="F52" s="18">
        <f t="shared" si="4"/>
        <v>78.14569536423842</v>
      </c>
      <c r="G52" s="35">
        <v>6</v>
      </c>
      <c r="H52" s="18">
        <f t="shared" si="5"/>
        <v>101.69491525423729</v>
      </c>
      <c r="I52" s="35">
        <v>5.98</v>
      </c>
      <c r="J52" s="18">
        <f t="shared" si="5"/>
        <v>99.66666666666667</v>
      </c>
      <c r="K52" s="25"/>
    </row>
    <row r="53" spans="1:11" ht="15" customHeight="1">
      <c r="A53" s="10" t="s">
        <v>81</v>
      </c>
      <c r="B53" s="28">
        <v>4.5</v>
      </c>
      <c r="C53" s="13">
        <v>4.56</v>
      </c>
      <c r="D53" s="23">
        <f t="shared" si="3"/>
        <v>101.33333333333331</v>
      </c>
      <c r="E53" s="32">
        <v>2.91</v>
      </c>
      <c r="F53" s="18">
        <f t="shared" si="4"/>
        <v>63.81578947368421</v>
      </c>
      <c r="G53" s="34">
        <v>3</v>
      </c>
      <c r="H53" s="18">
        <f t="shared" si="5"/>
        <v>103.09278350515463</v>
      </c>
      <c r="I53" s="34">
        <v>3</v>
      </c>
      <c r="J53" s="18">
        <f t="shared" si="5"/>
        <v>100</v>
      </c>
      <c r="K53" s="25"/>
    </row>
    <row r="54" spans="1:11" ht="30" customHeight="1">
      <c r="A54" s="10" t="s">
        <v>82</v>
      </c>
      <c r="B54" s="28">
        <v>0.54</v>
      </c>
      <c r="C54" s="13">
        <v>0.55</v>
      </c>
      <c r="D54" s="23">
        <f t="shared" si="3"/>
        <v>101.85185185185186</v>
      </c>
      <c r="E54" s="32">
        <v>0.55</v>
      </c>
      <c r="F54" s="18">
        <f t="shared" si="4"/>
        <v>100</v>
      </c>
      <c r="G54" s="35">
        <v>0.55</v>
      </c>
      <c r="H54" s="18">
        <f t="shared" si="5"/>
        <v>100</v>
      </c>
      <c r="I54" s="35">
        <v>0.55</v>
      </c>
      <c r="J54" s="18">
        <f t="shared" si="5"/>
        <v>100</v>
      </c>
      <c r="K54" s="25"/>
    </row>
    <row r="55" spans="1:11" ht="15">
      <c r="A55" s="10" t="s">
        <v>85</v>
      </c>
      <c r="B55" s="28">
        <v>2.42</v>
      </c>
      <c r="C55" s="13">
        <v>2.44</v>
      </c>
      <c r="D55" s="23">
        <f t="shared" si="3"/>
        <v>100.82644628099173</v>
      </c>
      <c r="E55" s="32">
        <v>2.44</v>
      </c>
      <c r="F55" s="18">
        <f t="shared" si="4"/>
        <v>100</v>
      </c>
      <c r="G55" s="35">
        <v>2.45</v>
      </c>
      <c r="H55" s="18">
        <f t="shared" si="5"/>
        <v>100.40983606557378</v>
      </c>
      <c r="I55" s="35">
        <v>2.43</v>
      </c>
      <c r="J55" s="18">
        <f t="shared" si="5"/>
        <v>99.18367346938776</v>
      </c>
      <c r="K55" s="25"/>
    </row>
    <row r="56" spans="1:11" ht="12" customHeight="1">
      <c r="A56" s="2" t="s">
        <v>38</v>
      </c>
      <c r="B56" s="28">
        <v>1800</v>
      </c>
      <c r="C56" s="13">
        <v>1800</v>
      </c>
      <c r="D56" s="23">
        <f t="shared" si="3"/>
        <v>100</v>
      </c>
      <c r="E56" s="13">
        <v>1800</v>
      </c>
      <c r="F56" s="18">
        <f t="shared" si="4"/>
        <v>100</v>
      </c>
      <c r="G56" s="23">
        <v>1805</v>
      </c>
      <c r="H56" s="18">
        <f t="shared" si="5"/>
        <v>100.27777777777777</v>
      </c>
      <c r="I56" s="34">
        <v>1805</v>
      </c>
      <c r="J56" s="18">
        <f t="shared" si="5"/>
        <v>100</v>
      </c>
      <c r="K56" s="25"/>
    </row>
    <row r="57" spans="1:11" ht="15.75" customHeight="1">
      <c r="A57" s="10" t="s">
        <v>81</v>
      </c>
      <c r="B57" s="28"/>
      <c r="C57" s="13"/>
      <c r="D57" s="18"/>
      <c r="E57" s="13"/>
      <c r="F57" s="18"/>
      <c r="G57" s="23"/>
      <c r="H57" s="18"/>
      <c r="I57" s="34"/>
      <c r="J57" s="18"/>
      <c r="K57" s="25"/>
    </row>
    <row r="58" spans="1:11" ht="30.75" customHeight="1">
      <c r="A58" s="10" t="s">
        <v>82</v>
      </c>
      <c r="B58" s="28"/>
      <c r="C58" s="13"/>
      <c r="D58" s="18"/>
      <c r="E58" s="13"/>
      <c r="F58" s="18"/>
      <c r="G58" s="23"/>
      <c r="H58" s="18"/>
      <c r="I58" s="34"/>
      <c r="J58" s="18"/>
      <c r="K58" s="25"/>
    </row>
    <row r="59" spans="1:11" ht="16.5" customHeight="1">
      <c r="A59" s="10" t="s">
        <v>85</v>
      </c>
      <c r="B59" s="28">
        <v>1800</v>
      </c>
      <c r="C59" s="13">
        <v>1800</v>
      </c>
      <c r="D59" s="23">
        <f>C59/B59*100</f>
        <v>100</v>
      </c>
      <c r="E59" s="13">
        <v>1800</v>
      </c>
      <c r="F59" s="18">
        <f>E59/C59*100</f>
        <v>100</v>
      </c>
      <c r="G59" s="23">
        <v>1805</v>
      </c>
      <c r="H59" s="18">
        <f>G59/E59*100</f>
        <v>100.27777777777777</v>
      </c>
      <c r="I59" s="34">
        <v>1800</v>
      </c>
      <c r="J59" s="18">
        <f>I59/G59*100</f>
        <v>99.7229916897507</v>
      </c>
      <c r="K59" s="25"/>
    </row>
    <row r="60" spans="1:11" ht="29.25" customHeight="1">
      <c r="A60" s="4" t="s">
        <v>61</v>
      </c>
      <c r="B60" s="28"/>
      <c r="C60" s="13"/>
      <c r="D60" s="18"/>
      <c r="E60" s="13"/>
      <c r="F60" s="18"/>
      <c r="G60" s="23"/>
      <c r="H60" s="18"/>
      <c r="I60" s="34"/>
      <c r="J60" s="18"/>
      <c r="K60" s="25"/>
    </row>
    <row r="61" spans="1:11" ht="15" customHeight="1">
      <c r="A61" s="10" t="s">
        <v>81</v>
      </c>
      <c r="B61" s="28"/>
      <c r="C61" s="13"/>
      <c r="D61" s="18"/>
      <c r="E61" s="13"/>
      <c r="F61" s="18"/>
      <c r="G61" s="23"/>
      <c r="H61" s="18"/>
      <c r="I61" s="34"/>
      <c r="J61" s="18"/>
      <c r="K61" s="25"/>
    </row>
    <row r="62" spans="1:11" ht="30">
      <c r="A62" s="10" t="s">
        <v>82</v>
      </c>
      <c r="B62" s="28"/>
      <c r="C62" s="13"/>
      <c r="D62" s="18"/>
      <c r="E62" s="13"/>
      <c r="F62" s="18"/>
      <c r="G62" s="23"/>
      <c r="H62" s="18"/>
      <c r="I62" s="34"/>
      <c r="J62" s="18"/>
      <c r="K62" s="25"/>
    </row>
    <row r="63" spans="1:11" ht="14.25" customHeight="1">
      <c r="A63" s="10" t="s">
        <v>85</v>
      </c>
      <c r="B63" s="28"/>
      <c r="C63" s="13"/>
      <c r="D63" s="18"/>
      <c r="E63" s="13"/>
      <c r="F63" s="18"/>
      <c r="G63" s="23"/>
      <c r="H63" s="18"/>
      <c r="I63" s="34"/>
      <c r="J63" s="18"/>
      <c r="K63" s="25"/>
    </row>
    <row r="64" spans="1:11" ht="28.5">
      <c r="A64" s="3" t="s">
        <v>79</v>
      </c>
      <c r="B64" s="28"/>
      <c r="C64" s="13"/>
      <c r="D64" s="18"/>
      <c r="E64" s="13"/>
      <c r="F64" s="18"/>
      <c r="G64" s="23"/>
      <c r="H64" s="18"/>
      <c r="I64" s="34"/>
      <c r="J64" s="18"/>
      <c r="K64" s="25"/>
    </row>
    <row r="65" spans="1:11" ht="14.25" customHeight="1">
      <c r="A65" s="2" t="s">
        <v>80</v>
      </c>
      <c r="B65" s="28">
        <v>3173</v>
      </c>
      <c r="C65" s="13">
        <v>3191</v>
      </c>
      <c r="D65" s="23">
        <f aca="true" t="shared" si="6" ref="D65:D72">C65/B65*100</f>
        <v>100.56728647967223</v>
      </c>
      <c r="E65" s="28">
        <v>2679</v>
      </c>
      <c r="F65" s="34">
        <f aca="true" t="shared" si="7" ref="F65:F72">E65/C65*100</f>
        <v>83.95487308053902</v>
      </c>
      <c r="G65" s="34">
        <v>2685</v>
      </c>
      <c r="H65" s="34">
        <f aca="true" t="shared" si="8" ref="H65:J72">G65/E65*100</f>
        <v>100.22396416573349</v>
      </c>
      <c r="I65" s="34">
        <v>2682</v>
      </c>
      <c r="J65" s="34">
        <f t="shared" si="8"/>
        <v>99.88826815642457</v>
      </c>
      <c r="K65" s="25"/>
    </row>
    <row r="66" spans="1:11" ht="14.25" customHeight="1">
      <c r="A66" s="10" t="s">
        <v>81</v>
      </c>
      <c r="B66" s="28">
        <v>1975</v>
      </c>
      <c r="C66" s="13">
        <v>1989</v>
      </c>
      <c r="D66" s="23">
        <f t="shared" si="6"/>
        <v>100.70886075949367</v>
      </c>
      <c r="E66" s="28">
        <v>1477</v>
      </c>
      <c r="F66" s="34">
        <f t="shared" si="7"/>
        <v>74.25842131724485</v>
      </c>
      <c r="G66" s="34">
        <v>1482</v>
      </c>
      <c r="H66" s="34">
        <f t="shared" si="8"/>
        <v>100.33852403520649</v>
      </c>
      <c r="I66" s="34">
        <v>1482</v>
      </c>
      <c r="J66" s="34">
        <f t="shared" si="8"/>
        <v>100</v>
      </c>
      <c r="K66" s="25"/>
    </row>
    <row r="67" spans="1:11" ht="30">
      <c r="A67" s="10" t="s">
        <v>82</v>
      </c>
      <c r="B67" s="28">
        <v>173</v>
      </c>
      <c r="C67" s="13">
        <v>177</v>
      </c>
      <c r="D67" s="23">
        <f t="shared" si="6"/>
        <v>102.3121387283237</v>
      </c>
      <c r="E67" s="28">
        <v>177</v>
      </c>
      <c r="F67" s="34">
        <f t="shared" si="7"/>
        <v>100</v>
      </c>
      <c r="G67" s="34">
        <v>178</v>
      </c>
      <c r="H67" s="34">
        <f t="shared" si="8"/>
        <v>100.56497175141243</v>
      </c>
      <c r="I67" s="34">
        <v>178</v>
      </c>
      <c r="J67" s="34">
        <f t="shared" si="8"/>
        <v>100</v>
      </c>
      <c r="K67" s="25"/>
    </row>
    <row r="68" spans="1:11" ht="14.25" customHeight="1">
      <c r="A68" s="10" t="s">
        <v>85</v>
      </c>
      <c r="B68" s="28">
        <v>1025</v>
      </c>
      <c r="C68" s="13">
        <v>1025</v>
      </c>
      <c r="D68" s="23">
        <f t="shared" si="6"/>
        <v>100</v>
      </c>
      <c r="E68" s="28">
        <v>1025</v>
      </c>
      <c r="F68" s="34">
        <f t="shared" si="7"/>
        <v>100</v>
      </c>
      <c r="G68" s="34">
        <v>1025</v>
      </c>
      <c r="H68" s="34">
        <f t="shared" si="8"/>
        <v>100</v>
      </c>
      <c r="I68" s="34">
        <v>1022</v>
      </c>
      <c r="J68" s="34">
        <f t="shared" si="8"/>
        <v>99.70731707317073</v>
      </c>
      <c r="K68" s="25"/>
    </row>
    <row r="69" spans="1:11" ht="30">
      <c r="A69" s="15" t="s">
        <v>86</v>
      </c>
      <c r="B69" s="28">
        <v>1272</v>
      </c>
      <c r="C69" s="13">
        <v>1286</v>
      </c>
      <c r="D69" s="23">
        <f t="shared" si="6"/>
        <v>101.10062893081762</v>
      </c>
      <c r="E69" s="28">
        <v>920</v>
      </c>
      <c r="F69" s="34">
        <f t="shared" si="7"/>
        <v>71.53965785381027</v>
      </c>
      <c r="G69" s="34">
        <v>927</v>
      </c>
      <c r="H69" s="34">
        <f t="shared" si="8"/>
        <v>100.76086956521739</v>
      </c>
      <c r="I69" s="34">
        <v>923</v>
      </c>
      <c r="J69" s="34">
        <f t="shared" si="8"/>
        <v>99.56850053937433</v>
      </c>
      <c r="K69" s="25"/>
    </row>
    <row r="70" spans="1:11" ht="14.25" customHeight="1">
      <c r="A70" s="16" t="s">
        <v>81</v>
      </c>
      <c r="B70" s="28">
        <v>886</v>
      </c>
      <c r="C70" s="13">
        <v>896</v>
      </c>
      <c r="D70" s="23">
        <f t="shared" si="6"/>
        <v>101.12866817155756</v>
      </c>
      <c r="E70" s="28">
        <v>526</v>
      </c>
      <c r="F70" s="34">
        <f t="shared" si="7"/>
        <v>58.70535714285714</v>
      </c>
      <c r="G70" s="34">
        <v>530</v>
      </c>
      <c r="H70" s="34">
        <f t="shared" si="8"/>
        <v>100.76045627376426</v>
      </c>
      <c r="I70" s="34">
        <v>530</v>
      </c>
      <c r="J70" s="34">
        <f t="shared" si="8"/>
        <v>100</v>
      </c>
      <c r="K70" s="25"/>
    </row>
    <row r="71" spans="1:11" ht="30">
      <c r="A71" s="16" t="s">
        <v>82</v>
      </c>
      <c r="B71" s="28">
        <v>69</v>
      </c>
      <c r="C71" s="13">
        <v>70</v>
      </c>
      <c r="D71" s="23">
        <f t="shared" si="6"/>
        <v>101.44927536231884</v>
      </c>
      <c r="E71" s="28">
        <v>71</v>
      </c>
      <c r="F71" s="34">
        <f t="shared" si="7"/>
        <v>101.42857142857142</v>
      </c>
      <c r="G71" s="34">
        <v>74</v>
      </c>
      <c r="H71" s="34">
        <f t="shared" si="8"/>
        <v>104.22535211267605</v>
      </c>
      <c r="I71" s="34">
        <v>74</v>
      </c>
      <c r="J71" s="34">
        <f t="shared" si="8"/>
        <v>100</v>
      </c>
      <c r="K71" s="25"/>
    </row>
    <row r="72" spans="1:11" ht="14.25" customHeight="1">
      <c r="A72" s="16" t="s">
        <v>85</v>
      </c>
      <c r="B72" s="28">
        <v>315</v>
      </c>
      <c r="C72" s="13">
        <v>320</v>
      </c>
      <c r="D72" s="23">
        <f t="shared" si="6"/>
        <v>101.58730158730158</v>
      </c>
      <c r="E72" s="28">
        <v>323</v>
      </c>
      <c r="F72" s="34">
        <f t="shared" si="7"/>
        <v>100.93749999999999</v>
      </c>
      <c r="G72" s="34">
        <v>323</v>
      </c>
      <c r="H72" s="34">
        <f t="shared" si="8"/>
        <v>100</v>
      </c>
      <c r="I72" s="34">
        <v>319</v>
      </c>
      <c r="J72" s="34">
        <f t="shared" si="8"/>
        <v>98.76160990712074</v>
      </c>
      <c r="K72" s="25"/>
    </row>
    <row r="73" spans="1:11" ht="14.25" customHeight="1">
      <c r="A73" s="2" t="s">
        <v>87</v>
      </c>
      <c r="B73" s="28"/>
      <c r="C73" s="13"/>
      <c r="D73" s="18"/>
      <c r="E73" s="13"/>
      <c r="F73" s="18"/>
      <c r="G73" s="23"/>
      <c r="H73" s="18"/>
      <c r="I73" s="34"/>
      <c r="J73" s="18"/>
      <c r="K73" s="25"/>
    </row>
    <row r="74" spans="1:11" ht="14.25" customHeight="1">
      <c r="A74" s="10" t="s">
        <v>81</v>
      </c>
      <c r="B74" s="28"/>
      <c r="C74" s="13"/>
      <c r="D74" s="18"/>
      <c r="E74" s="13"/>
      <c r="F74" s="18"/>
      <c r="G74" s="23"/>
      <c r="H74" s="18"/>
      <c r="I74" s="34"/>
      <c r="J74" s="18"/>
      <c r="K74" s="25"/>
    </row>
    <row r="75" spans="1:11" ht="14.25" customHeight="1">
      <c r="A75" s="10" t="s">
        <v>82</v>
      </c>
      <c r="B75" s="28"/>
      <c r="C75" s="13"/>
      <c r="D75" s="18"/>
      <c r="E75" s="13"/>
      <c r="F75" s="18"/>
      <c r="G75" s="23"/>
      <c r="H75" s="18"/>
      <c r="I75" s="34"/>
      <c r="J75" s="18"/>
      <c r="K75" s="25"/>
    </row>
    <row r="76" spans="1:11" ht="14.25" customHeight="1">
      <c r="A76" s="10" t="s">
        <v>85</v>
      </c>
      <c r="B76" s="28"/>
      <c r="C76" s="13"/>
      <c r="D76" s="18"/>
      <c r="E76" s="13"/>
      <c r="F76" s="18"/>
      <c r="G76" s="23"/>
      <c r="H76" s="18"/>
      <c r="I76" s="34"/>
      <c r="J76" s="18"/>
      <c r="K76" s="25"/>
    </row>
    <row r="77" spans="1:11" ht="14.25" customHeight="1">
      <c r="A77" s="2" t="s">
        <v>88</v>
      </c>
      <c r="B77" s="28">
        <v>981</v>
      </c>
      <c r="C77" s="13">
        <v>990</v>
      </c>
      <c r="D77" s="23">
        <f>C77/B77*100</f>
        <v>100.91743119266054</v>
      </c>
      <c r="E77" s="13">
        <v>994</v>
      </c>
      <c r="F77" s="18">
        <f>E77/C77*100</f>
        <v>100.4040404040404</v>
      </c>
      <c r="G77" s="23">
        <v>993</v>
      </c>
      <c r="H77" s="18">
        <f>G77/E77*100</f>
        <v>99.89939637826963</v>
      </c>
      <c r="I77" s="34">
        <v>993</v>
      </c>
      <c r="J77" s="18">
        <f>I77/G77*100</f>
        <v>100</v>
      </c>
      <c r="K77" s="25"/>
    </row>
    <row r="78" spans="1:11" ht="14.25" customHeight="1">
      <c r="A78" s="2" t="s">
        <v>89</v>
      </c>
      <c r="B78" s="28">
        <v>16.6</v>
      </c>
      <c r="C78" s="13">
        <v>16.7</v>
      </c>
      <c r="D78" s="23">
        <f>C78/B78*100</f>
        <v>100.6024096385542</v>
      </c>
      <c r="E78" s="13">
        <v>16.7</v>
      </c>
      <c r="F78" s="18">
        <f>E78/C78*100</f>
        <v>100</v>
      </c>
      <c r="G78" s="23">
        <v>16.6</v>
      </c>
      <c r="H78" s="18">
        <f>G78/E78*100</f>
        <v>99.40119760479044</v>
      </c>
      <c r="I78" s="34">
        <v>16.6</v>
      </c>
      <c r="J78" s="18">
        <f>I78/G78*100</f>
        <v>100</v>
      </c>
      <c r="K78" s="25"/>
    </row>
    <row r="79" spans="1:11" ht="16.5" customHeight="1">
      <c r="A79" s="2"/>
      <c r="B79" s="28"/>
      <c r="C79" s="13"/>
      <c r="D79" s="18"/>
      <c r="E79" s="13"/>
      <c r="F79" s="18"/>
      <c r="G79" s="23"/>
      <c r="H79" s="18"/>
      <c r="I79" s="34"/>
      <c r="J79" s="18"/>
      <c r="K79" s="25"/>
    </row>
    <row r="80" spans="1:11" ht="15">
      <c r="A80" s="12" t="s">
        <v>52</v>
      </c>
      <c r="B80" s="28">
        <v>27.6</v>
      </c>
      <c r="C80" s="13">
        <v>28.4</v>
      </c>
      <c r="D80" s="23">
        <f>C80/B80*100</f>
        <v>102.89855072463767</v>
      </c>
      <c r="E80" s="13">
        <v>28.5</v>
      </c>
      <c r="F80" s="18">
        <f>E80/C80*100</f>
        <v>100.35211267605635</v>
      </c>
      <c r="G80" s="23">
        <v>28.6</v>
      </c>
      <c r="H80" s="18">
        <f>G80/E80*100</f>
        <v>100.35087719298245</v>
      </c>
      <c r="I80" s="34">
        <v>28.6</v>
      </c>
      <c r="J80" s="18">
        <f>I80/G80*100</f>
        <v>100</v>
      </c>
      <c r="K80" s="25"/>
    </row>
    <row r="81" spans="1:11" ht="15">
      <c r="A81" s="12" t="s">
        <v>53</v>
      </c>
      <c r="B81" s="28">
        <v>4.9</v>
      </c>
      <c r="C81" s="13">
        <v>4.9</v>
      </c>
      <c r="D81" s="23">
        <f>C81/B81*100</f>
        <v>100</v>
      </c>
      <c r="E81" s="13">
        <v>4.9</v>
      </c>
      <c r="F81" s="18">
        <f>E81/C81*100</f>
        <v>100</v>
      </c>
      <c r="G81" s="23">
        <v>4.9</v>
      </c>
      <c r="H81" s="18">
        <f>G81/E81*100</f>
        <v>100</v>
      </c>
      <c r="I81" s="34">
        <v>4.9</v>
      </c>
      <c r="J81" s="18">
        <f>I81/G81*100</f>
        <v>100</v>
      </c>
      <c r="K81" s="25"/>
    </row>
    <row r="82" spans="1:11" ht="15">
      <c r="A82" s="12" t="s">
        <v>54</v>
      </c>
      <c r="B82" s="28"/>
      <c r="C82" s="13"/>
      <c r="D82" s="18"/>
      <c r="E82" s="13"/>
      <c r="F82" s="18"/>
      <c r="G82" s="23"/>
      <c r="H82" s="18"/>
      <c r="I82" s="34"/>
      <c r="J82" s="18"/>
      <c r="K82" s="25"/>
    </row>
    <row r="83" spans="1:11" ht="45">
      <c r="A83" s="12" t="s">
        <v>55</v>
      </c>
      <c r="B83" s="28"/>
      <c r="C83" s="13"/>
      <c r="D83" s="18"/>
      <c r="E83" s="13"/>
      <c r="F83" s="18"/>
      <c r="G83" s="23"/>
      <c r="H83" s="18"/>
      <c r="I83" s="34"/>
      <c r="J83" s="18"/>
      <c r="K83" s="25"/>
    </row>
    <row r="84" spans="1:11" ht="30">
      <c r="A84" s="12" t="s">
        <v>56</v>
      </c>
      <c r="B84" s="28"/>
      <c r="C84" s="13"/>
      <c r="D84" s="18"/>
      <c r="E84" s="13"/>
      <c r="F84" s="18"/>
      <c r="G84" s="23"/>
      <c r="H84" s="18"/>
      <c r="I84" s="34"/>
      <c r="J84" s="18"/>
      <c r="K84" s="25"/>
    </row>
    <row r="85" spans="1:11" ht="30">
      <c r="A85" s="12" t="s">
        <v>57</v>
      </c>
      <c r="B85" s="28"/>
      <c r="C85" s="13"/>
      <c r="D85" s="18"/>
      <c r="E85" s="13"/>
      <c r="F85" s="18"/>
      <c r="G85" s="23"/>
      <c r="H85" s="18"/>
      <c r="I85" s="34"/>
      <c r="J85" s="18"/>
      <c r="K85" s="25"/>
    </row>
    <row r="86" spans="1:11" ht="30.75" customHeight="1">
      <c r="A86" s="12" t="s">
        <v>58</v>
      </c>
      <c r="B86" s="28"/>
      <c r="C86" s="13"/>
      <c r="D86" s="18"/>
      <c r="E86" s="13"/>
      <c r="F86" s="18"/>
      <c r="G86" s="23"/>
      <c r="H86" s="18"/>
      <c r="I86" s="34"/>
      <c r="J86" s="18"/>
      <c r="K86" s="25"/>
    </row>
    <row r="87" spans="1:11" ht="30">
      <c r="A87" s="12" t="s">
        <v>62</v>
      </c>
      <c r="B87" s="28"/>
      <c r="C87" s="13"/>
      <c r="D87" s="18"/>
      <c r="E87" s="13"/>
      <c r="F87" s="18"/>
      <c r="G87" s="23"/>
      <c r="H87" s="18"/>
      <c r="I87" s="34"/>
      <c r="J87" s="18"/>
      <c r="K87" s="25"/>
    </row>
    <row r="88" spans="1:11" ht="16.5" customHeight="1">
      <c r="A88" s="3" t="s">
        <v>7</v>
      </c>
      <c r="B88" s="28"/>
      <c r="C88" s="13"/>
      <c r="D88" s="18"/>
      <c r="E88" s="13"/>
      <c r="F88" s="18"/>
      <c r="G88" s="23"/>
      <c r="H88" s="18"/>
      <c r="I88" s="34"/>
      <c r="J88" s="18"/>
      <c r="K88" s="25"/>
    </row>
    <row r="89" spans="1:11" ht="30">
      <c r="A89" s="2" t="s">
        <v>8</v>
      </c>
      <c r="B89" s="28">
        <v>0.188</v>
      </c>
      <c r="C89" s="13">
        <v>0.188</v>
      </c>
      <c r="D89" s="23">
        <f>C89/B89*100</f>
        <v>100</v>
      </c>
      <c r="E89" s="13">
        <v>0.188</v>
      </c>
      <c r="F89" s="18">
        <f>E89/C89*100</f>
        <v>100</v>
      </c>
      <c r="G89" s="36">
        <v>0.188</v>
      </c>
      <c r="H89" s="18">
        <f>G89/E89*100</f>
        <v>100</v>
      </c>
      <c r="I89" s="37">
        <v>0.188</v>
      </c>
      <c r="J89" s="18">
        <f>I89/G89*100</f>
        <v>100</v>
      </c>
      <c r="K89" s="25"/>
    </row>
    <row r="90" spans="1:11" ht="14.25">
      <c r="A90" s="9" t="s">
        <v>9</v>
      </c>
      <c r="B90" s="28"/>
      <c r="C90" s="13"/>
      <c r="D90" s="18"/>
      <c r="E90" s="13"/>
      <c r="F90" s="18"/>
      <c r="G90" s="23"/>
      <c r="H90" s="18"/>
      <c r="I90" s="34"/>
      <c r="J90" s="18"/>
      <c r="K90" s="25"/>
    </row>
    <row r="91" spans="1:11" ht="15">
      <c r="A91" s="2" t="s">
        <v>10</v>
      </c>
      <c r="B91" s="28">
        <v>0.55</v>
      </c>
      <c r="C91" s="13">
        <v>0.55</v>
      </c>
      <c r="D91" s="23">
        <f>C91/B91*100</f>
        <v>100</v>
      </c>
      <c r="E91" s="13">
        <v>0.55</v>
      </c>
      <c r="F91" s="18">
        <f>E91/C91*100</f>
        <v>100</v>
      </c>
      <c r="G91" s="32">
        <v>0.55</v>
      </c>
      <c r="H91" s="18">
        <f>G91/E91*100</f>
        <v>100</v>
      </c>
      <c r="I91" s="35">
        <v>0.55</v>
      </c>
      <c r="J91" s="18">
        <f>I91/G91*100</f>
        <v>100</v>
      </c>
      <c r="K91" s="25"/>
    </row>
    <row r="92" spans="1:11" ht="15">
      <c r="A92" s="2" t="s">
        <v>11</v>
      </c>
      <c r="B92" s="28"/>
      <c r="C92" s="13"/>
      <c r="D92" s="18"/>
      <c r="E92" s="13"/>
      <c r="F92" s="18"/>
      <c r="G92" s="23"/>
      <c r="H92" s="18"/>
      <c r="I92" s="34"/>
      <c r="J92" s="18"/>
      <c r="K92" s="25"/>
    </row>
    <row r="93" spans="1:11" ht="15">
      <c r="A93" s="2" t="s">
        <v>12</v>
      </c>
      <c r="B93" s="28"/>
      <c r="C93" s="13"/>
      <c r="D93" s="18"/>
      <c r="E93" s="13"/>
      <c r="F93" s="18"/>
      <c r="G93" s="23"/>
      <c r="H93" s="18"/>
      <c r="I93" s="34"/>
      <c r="J93" s="18"/>
      <c r="K93" s="25"/>
    </row>
    <row r="94" spans="1:11" ht="15">
      <c r="A94" s="2" t="s">
        <v>13</v>
      </c>
      <c r="B94" s="28"/>
      <c r="C94" s="13"/>
      <c r="D94" s="18"/>
      <c r="E94" s="13"/>
      <c r="F94" s="18"/>
      <c r="G94" s="23"/>
      <c r="H94" s="18"/>
      <c r="I94" s="34"/>
      <c r="J94" s="18"/>
      <c r="K94" s="25"/>
    </row>
    <row r="95" spans="1:11" ht="14.25">
      <c r="A95" s="9" t="s">
        <v>14</v>
      </c>
      <c r="B95" s="28"/>
      <c r="C95" s="13"/>
      <c r="D95" s="18"/>
      <c r="E95" s="13"/>
      <c r="F95" s="18"/>
      <c r="G95" s="23"/>
      <c r="H95" s="18"/>
      <c r="I95" s="34"/>
      <c r="J95" s="18"/>
      <c r="K95" s="25"/>
    </row>
    <row r="96" spans="1:11" ht="16.5" customHeight="1">
      <c r="A96" s="10" t="s">
        <v>12</v>
      </c>
      <c r="B96" s="28"/>
      <c r="C96" s="13"/>
      <c r="D96" s="18"/>
      <c r="E96" s="13"/>
      <c r="F96" s="18"/>
      <c r="G96" s="23"/>
      <c r="H96" s="18"/>
      <c r="I96" s="34"/>
      <c r="J96" s="18"/>
      <c r="K96" s="25"/>
    </row>
    <row r="97" spans="1:11" ht="16.5" customHeight="1">
      <c r="A97" s="10" t="s">
        <v>13</v>
      </c>
      <c r="B97" s="28"/>
      <c r="C97" s="13"/>
      <c r="D97" s="18"/>
      <c r="E97" s="13"/>
      <c r="F97" s="18"/>
      <c r="G97" s="23"/>
      <c r="H97" s="18"/>
      <c r="I97" s="34"/>
      <c r="J97" s="18"/>
      <c r="K97" s="25"/>
    </row>
    <row r="98" spans="1:11" ht="45">
      <c r="A98" s="2" t="s">
        <v>15</v>
      </c>
      <c r="B98" s="28">
        <v>84</v>
      </c>
      <c r="C98" s="13">
        <v>84</v>
      </c>
      <c r="D98" s="23">
        <f>C98/B98*100</f>
        <v>100</v>
      </c>
      <c r="E98" s="13">
        <v>84</v>
      </c>
      <c r="F98" s="18">
        <f>E98/C98*100</f>
        <v>100</v>
      </c>
      <c r="G98" s="23">
        <v>84</v>
      </c>
      <c r="H98" s="18">
        <f>G98/E98*100</f>
        <v>100</v>
      </c>
      <c r="I98" s="34">
        <v>84</v>
      </c>
      <c r="J98" s="18">
        <f>I98/G98*100</f>
        <v>100</v>
      </c>
      <c r="K98" s="25"/>
    </row>
    <row r="99" spans="1:11" ht="14.25">
      <c r="A99" s="9" t="s">
        <v>16</v>
      </c>
      <c r="B99" s="28"/>
      <c r="C99" s="13"/>
      <c r="D99" s="18"/>
      <c r="E99" s="13"/>
      <c r="F99" s="18"/>
      <c r="G99" s="23"/>
      <c r="H99" s="18"/>
      <c r="I99" s="34"/>
      <c r="J99" s="18"/>
      <c r="K99" s="25"/>
    </row>
    <row r="100" spans="1:11" ht="30">
      <c r="A100" s="2" t="s">
        <v>17</v>
      </c>
      <c r="B100" s="28"/>
      <c r="C100" s="13"/>
      <c r="D100" s="18"/>
      <c r="E100" s="13"/>
      <c r="F100" s="18"/>
      <c r="G100" s="23"/>
      <c r="H100" s="18"/>
      <c r="I100" s="34"/>
      <c r="J100" s="18"/>
      <c r="K100" s="25"/>
    </row>
    <row r="101" spans="1:11" ht="28.5" customHeight="1">
      <c r="A101" s="2" t="s">
        <v>18</v>
      </c>
      <c r="B101" s="28">
        <v>0.35</v>
      </c>
      <c r="C101" s="13">
        <v>0.35</v>
      </c>
      <c r="D101" s="23">
        <f>C101/B101*100</f>
        <v>100</v>
      </c>
      <c r="E101" s="13">
        <v>0.35</v>
      </c>
      <c r="F101" s="18">
        <f>E101/C101*100</f>
        <v>100</v>
      </c>
      <c r="G101" s="32">
        <v>0.35</v>
      </c>
      <c r="H101" s="18">
        <f>G101/E101*100</f>
        <v>100</v>
      </c>
      <c r="I101" s="35">
        <v>0.35</v>
      </c>
      <c r="J101" s="18">
        <f>I101/G101*100</f>
        <v>100</v>
      </c>
      <c r="K101" s="25"/>
    </row>
    <row r="102" spans="1:11" ht="15" customHeight="1">
      <c r="A102" s="2" t="s">
        <v>19</v>
      </c>
      <c r="B102" s="28"/>
      <c r="C102" s="13"/>
      <c r="D102" s="18"/>
      <c r="E102" s="13"/>
      <c r="F102" s="18"/>
      <c r="G102" s="23"/>
      <c r="H102" s="18"/>
      <c r="I102" s="34"/>
      <c r="J102" s="18"/>
      <c r="K102" s="25"/>
    </row>
    <row r="103" spans="1:11" ht="14.25" customHeight="1">
      <c r="A103" s="2" t="s">
        <v>20</v>
      </c>
      <c r="B103" s="28"/>
      <c r="C103" s="13"/>
      <c r="D103" s="18"/>
      <c r="E103" s="13"/>
      <c r="F103" s="18"/>
      <c r="G103" s="23"/>
      <c r="H103" s="18"/>
      <c r="I103" s="34"/>
      <c r="J103" s="18"/>
      <c r="K103" s="25"/>
    </row>
    <row r="104" spans="1:11" ht="28.5" customHeight="1">
      <c r="A104" s="2" t="s">
        <v>21</v>
      </c>
      <c r="B104" s="28"/>
      <c r="C104" s="13"/>
      <c r="D104" s="18"/>
      <c r="E104" s="13"/>
      <c r="F104" s="18"/>
      <c r="G104" s="23"/>
      <c r="H104" s="18"/>
      <c r="I104" s="34"/>
      <c r="J104" s="18"/>
      <c r="K104" s="25"/>
    </row>
    <row r="105" spans="1:11" ht="30">
      <c r="A105" s="2" t="s">
        <v>22</v>
      </c>
      <c r="B105" s="28">
        <v>18.3</v>
      </c>
      <c r="C105" s="13">
        <v>18.3</v>
      </c>
      <c r="D105" s="23">
        <f>C105/B105*100</f>
        <v>100</v>
      </c>
      <c r="E105" s="13">
        <v>18.3</v>
      </c>
      <c r="F105" s="18">
        <f>E105/C105*100</f>
        <v>100</v>
      </c>
      <c r="G105" s="23">
        <v>18.3</v>
      </c>
      <c r="H105" s="18">
        <f>G105/E105*100</f>
        <v>100</v>
      </c>
      <c r="I105" s="34">
        <v>18.3</v>
      </c>
      <c r="J105" s="18">
        <f>I105/G105*100</f>
        <v>100</v>
      </c>
      <c r="K105" s="25"/>
    </row>
    <row r="106" spans="1:11" ht="28.5">
      <c r="A106" s="9" t="s">
        <v>23</v>
      </c>
      <c r="B106" s="28"/>
      <c r="C106" s="13"/>
      <c r="D106" s="18"/>
      <c r="E106" s="13"/>
      <c r="F106" s="18"/>
      <c r="G106" s="23"/>
      <c r="H106" s="18"/>
      <c r="I106" s="34"/>
      <c r="J106" s="18"/>
      <c r="K106" s="25"/>
    </row>
    <row r="107" spans="1:11" ht="16.5" customHeight="1">
      <c r="A107" s="2" t="s">
        <v>29</v>
      </c>
      <c r="B107" s="28">
        <v>4</v>
      </c>
      <c r="C107" s="13">
        <v>4</v>
      </c>
      <c r="D107" s="23">
        <f>C107/B107*100</f>
        <v>100</v>
      </c>
      <c r="E107" s="13">
        <v>4</v>
      </c>
      <c r="F107" s="18">
        <f>E107/C107*100</f>
        <v>100</v>
      </c>
      <c r="G107" s="23">
        <v>4</v>
      </c>
      <c r="H107" s="18">
        <f aca="true" t="shared" si="9" ref="H107:J129">G107/E107*100</f>
        <v>100</v>
      </c>
      <c r="I107" s="34">
        <v>4</v>
      </c>
      <c r="J107" s="18">
        <f t="shared" si="9"/>
        <v>100</v>
      </c>
      <c r="K107" s="25"/>
    </row>
    <row r="108" spans="1:11" ht="16.5" customHeight="1">
      <c r="A108" s="2" t="s">
        <v>91</v>
      </c>
      <c r="B108" s="28">
        <v>21</v>
      </c>
      <c r="C108" s="13">
        <v>21</v>
      </c>
      <c r="D108" s="23">
        <f>C108/B108*100</f>
        <v>100</v>
      </c>
      <c r="E108" s="13">
        <v>21</v>
      </c>
      <c r="F108" s="18">
        <f>E108/C108*100</f>
        <v>100</v>
      </c>
      <c r="G108" s="23">
        <v>21</v>
      </c>
      <c r="H108" s="18">
        <f t="shared" si="9"/>
        <v>100</v>
      </c>
      <c r="I108" s="34">
        <v>21</v>
      </c>
      <c r="J108" s="18">
        <f t="shared" si="9"/>
        <v>100</v>
      </c>
      <c r="K108" s="25"/>
    </row>
    <row r="109" spans="1:11" ht="28.5" customHeight="1">
      <c r="A109" s="2" t="s">
        <v>39</v>
      </c>
      <c r="B109" s="28">
        <v>51</v>
      </c>
      <c r="C109" s="13">
        <v>51</v>
      </c>
      <c r="D109" s="23">
        <f>C109/B109*100</f>
        <v>100</v>
      </c>
      <c r="E109" s="13">
        <v>51</v>
      </c>
      <c r="F109" s="18">
        <f>E109/C109*100</f>
        <v>100</v>
      </c>
      <c r="G109" s="23">
        <v>51</v>
      </c>
      <c r="H109" s="18">
        <f t="shared" si="9"/>
        <v>100</v>
      </c>
      <c r="I109" s="34">
        <v>51</v>
      </c>
      <c r="J109" s="18">
        <f t="shared" si="9"/>
        <v>100</v>
      </c>
      <c r="K109" s="25"/>
    </row>
    <row r="110" spans="1:11" ht="15">
      <c r="A110" s="2" t="s">
        <v>30</v>
      </c>
      <c r="B110" s="28">
        <v>0.7</v>
      </c>
      <c r="C110" s="13">
        <v>0.7</v>
      </c>
      <c r="D110" s="23">
        <f>C110/B110*100</f>
        <v>100</v>
      </c>
      <c r="E110" s="13">
        <v>0.7</v>
      </c>
      <c r="F110" s="18">
        <f>E110/C110*100</f>
        <v>100</v>
      </c>
      <c r="G110" s="23">
        <v>0.7</v>
      </c>
      <c r="H110" s="18">
        <f t="shared" si="9"/>
        <v>100</v>
      </c>
      <c r="I110" s="34">
        <v>0.7</v>
      </c>
      <c r="J110" s="18">
        <f t="shared" si="9"/>
        <v>100</v>
      </c>
      <c r="K110" s="25"/>
    </row>
    <row r="111" spans="1:11" ht="16.5" customHeight="1">
      <c r="A111" s="2" t="s">
        <v>31</v>
      </c>
      <c r="B111" s="28">
        <v>2.5</v>
      </c>
      <c r="C111" s="13">
        <v>2.5</v>
      </c>
      <c r="D111" s="23">
        <f>C111/B111*100</f>
        <v>100</v>
      </c>
      <c r="E111" s="13">
        <v>2.5</v>
      </c>
      <c r="F111" s="18">
        <f>E111/C111*100</f>
        <v>100</v>
      </c>
      <c r="G111" s="23">
        <v>2.5</v>
      </c>
      <c r="H111" s="18">
        <f t="shared" si="9"/>
        <v>100</v>
      </c>
      <c r="I111" s="34">
        <v>2.5</v>
      </c>
      <c r="J111" s="18">
        <f t="shared" si="9"/>
        <v>100</v>
      </c>
      <c r="K111" s="25"/>
    </row>
    <row r="112" spans="1:11" ht="30" customHeight="1">
      <c r="A112" s="2" t="s">
        <v>40</v>
      </c>
      <c r="B112" s="28"/>
      <c r="C112" s="13"/>
      <c r="D112" s="18"/>
      <c r="E112" s="13"/>
      <c r="F112" s="18"/>
      <c r="G112" s="23"/>
      <c r="H112" s="18"/>
      <c r="I112" s="34"/>
      <c r="J112" s="18"/>
      <c r="K112" s="25"/>
    </row>
    <row r="113" spans="1:11" ht="30" customHeight="1">
      <c r="A113" s="2" t="s">
        <v>24</v>
      </c>
      <c r="B113" s="28">
        <v>39</v>
      </c>
      <c r="C113" s="13">
        <v>39</v>
      </c>
      <c r="D113" s="23">
        <f>C113/B113*100</f>
        <v>100</v>
      </c>
      <c r="E113" s="13">
        <v>39</v>
      </c>
      <c r="F113" s="18">
        <f>E113/C113*100</f>
        <v>100</v>
      </c>
      <c r="G113" s="23">
        <v>39</v>
      </c>
      <c r="H113" s="18">
        <f t="shared" si="9"/>
        <v>100</v>
      </c>
      <c r="I113" s="34">
        <v>39</v>
      </c>
      <c r="J113" s="18">
        <f t="shared" si="9"/>
        <v>100</v>
      </c>
      <c r="K113" s="25"/>
    </row>
    <row r="114" spans="1:11" ht="28.5" customHeight="1">
      <c r="A114" s="2" t="s">
        <v>90</v>
      </c>
      <c r="B114" s="28">
        <v>215</v>
      </c>
      <c r="C114" s="13">
        <v>215</v>
      </c>
      <c r="D114" s="23">
        <f>C114/B114*100</f>
        <v>100</v>
      </c>
      <c r="E114" s="13">
        <v>215</v>
      </c>
      <c r="F114" s="23">
        <f>E114/C114*100</f>
        <v>100</v>
      </c>
      <c r="G114" s="23">
        <v>215</v>
      </c>
      <c r="H114" s="18">
        <f t="shared" si="9"/>
        <v>100</v>
      </c>
      <c r="I114" s="34">
        <v>215</v>
      </c>
      <c r="J114" s="18">
        <f t="shared" si="9"/>
        <v>100</v>
      </c>
      <c r="K114" s="26"/>
    </row>
    <row r="115" spans="1:11" ht="30" customHeight="1">
      <c r="A115" s="2" t="s">
        <v>76</v>
      </c>
      <c r="B115" s="28">
        <v>3409</v>
      </c>
      <c r="C115" s="13">
        <v>3405</v>
      </c>
      <c r="D115" s="23">
        <f>C115/B115*100</f>
        <v>99.88266353769434</v>
      </c>
      <c r="E115" s="13">
        <v>3405</v>
      </c>
      <c r="F115" s="18">
        <f>E115/C115*100</f>
        <v>100</v>
      </c>
      <c r="G115" s="23">
        <v>3405</v>
      </c>
      <c r="H115" s="18">
        <f t="shared" si="9"/>
        <v>100</v>
      </c>
      <c r="I115" s="34">
        <v>3405</v>
      </c>
      <c r="J115" s="18">
        <f t="shared" si="9"/>
        <v>100</v>
      </c>
      <c r="K115" s="25"/>
    </row>
    <row r="116" spans="1:11" ht="21" customHeight="1">
      <c r="A116" s="2" t="s">
        <v>92</v>
      </c>
      <c r="B116" s="28">
        <v>20</v>
      </c>
      <c r="C116" s="13">
        <v>20</v>
      </c>
      <c r="D116" s="23">
        <f>C116/B116*100</f>
        <v>100</v>
      </c>
      <c r="E116" s="13">
        <v>20</v>
      </c>
      <c r="F116" s="18">
        <f>E116/C116*100</f>
        <v>100</v>
      </c>
      <c r="G116" s="23">
        <v>20</v>
      </c>
      <c r="H116" s="18">
        <f t="shared" si="9"/>
        <v>100</v>
      </c>
      <c r="I116" s="34">
        <v>20</v>
      </c>
      <c r="J116" s="18">
        <f t="shared" si="9"/>
        <v>100</v>
      </c>
      <c r="K116" s="25"/>
    </row>
    <row r="117" spans="1:11" ht="28.5">
      <c r="A117" s="3" t="s">
        <v>32</v>
      </c>
      <c r="B117" s="28">
        <v>145</v>
      </c>
      <c r="C117" s="13">
        <v>145</v>
      </c>
      <c r="D117" s="23">
        <f>C117/B117*100</f>
        <v>100</v>
      </c>
      <c r="E117" s="13">
        <v>145</v>
      </c>
      <c r="F117" s="18">
        <f>E117/C117*100</f>
        <v>100</v>
      </c>
      <c r="G117" s="23">
        <v>145</v>
      </c>
      <c r="H117" s="18">
        <f t="shared" si="9"/>
        <v>100</v>
      </c>
      <c r="I117" s="34">
        <v>145</v>
      </c>
      <c r="J117" s="18">
        <f t="shared" si="9"/>
        <v>100</v>
      </c>
      <c r="K117" s="25"/>
    </row>
    <row r="118" spans="1:11" ht="28.5" customHeight="1">
      <c r="A118" s="10" t="s">
        <v>64</v>
      </c>
      <c r="B118" s="28"/>
      <c r="C118" s="13"/>
      <c r="D118" s="18"/>
      <c r="E118" s="13"/>
      <c r="F118" s="18"/>
      <c r="G118" s="23"/>
      <c r="H118" s="18"/>
      <c r="I118" s="34"/>
      <c r="J118" s="18"/>
      <c r="K118" s="25"/>
    </row>
    <row r="119" spans="1:11" ht="28.5" customHeight="1">
      <c r="A119" s="10" t="s">
        <v>65</v>
      </c>
      <c r="B119" s="28">
        <v>13</v>
      </c>
      <c r="C119" s="13">
        <v>13</v>
      </c>
      <c r="D119" s="23">
        <f>C119/B119*100</f>
        <v>100</v>
      </c>
      <c r="E119" s="13">
        <v>13</v>
      </c>
      <c r="F119" s="18">
        <f>E119/C119*100</f>
        <v>100</v>
      </c>
      <c r="G119" s="23">
        <v>13</v>
      </c>
      <c r="H119" s="18">
        <f t="shared" si="9"/>
        <v>100</v>
      </c>
      <c r="I119" s="34">
        <v>13</v>
      </c>
      <c r="J119" s="18">
        <f t="shared" si="9"/>
        <v>100</v>
      </c>
      <c r="K119" s="25"/>
    </row>
    <row r="120" spans="1:11" ht="27.75" customHeight="1">
      <c r="A120" s="10" t="s">
        <v>66</v>
      </c>
      <c r="B120" s="28">
        <v>132</v>
      </c>
      <c r="C120" s="13">
        <v>132</v>
      </c>
      <c r="D120" s="23">
        <f>C120/B120*100</f>
        <v>100</v>
      </c>
      <c r="E120" s="13">
        <v>132</v>
      </c>
      <c r="F120" s="18">
        <f>E120/C120*100</f>
        <v>100</v>
      </c>
      <c r="G120" s="23">
        <v>132</v>
      </c>
      <c r="H120" s="18">
        <f t="shared" si="9"/>
        <v>100</v>
      </c>
      <c r="I120" s="34">
        <v>132</v>
      </c>
      <c r="J120" s="18">
        <f t="shared" si="9"/>
        <v>100</v>
      </c>
      <c r="K120" s="25"/>
    </row>
    <row r="121" spans="1:11" ht="15">
      <c r="A121" s="10" t="s">
        <v>63</v>
      </c>
      <c r="B121" s="28">
        <v>105</v>
      </c>
      <c r="C121" s="13">
        <v>105</v>
      </c>
      <c r="D121" s="23">
        <f>C121/B121*100</f>
        <v>100</v>
      </c>
      <c r="E121" s="13">
        <v>105</v>
      </c>
      <c r="F121" s="18">
        <f>E121/C121*100</f>
        <v>100</v>
      </c>
      <c r="G121" s="23">
        <v>105</v>
      </c>
      <c r="H121" s="18">
        <f t="shared" si="9"/>
        <v>100</v>
      </c>
      <c r="I121" s="34">
        <v>105</v>
      </c>
      <c r="J121" s="18">
        <f t="shared" si="9"/>
        <v>100</v>
      </c>
      <c r="K121" s="25"/>
    </row>
    <row r="122" spans="1:11" ht="14.25">
      <c r="A122" s="3" t="s">
        <v>67</v>
      </c>
      <c r="B122" s="28"/>
      <c r="C122" s="13"/>
      <c r="D122" s="18"/>
      <c r="E122" s="13"/>
      <c r="F122" s="18"/>
      <c r="G122" s="23"/>
      <c r="H122" s="18"/>
      <c r="I122" s="34"/>
      <c r="J122" s="18"/>
      <c r="K122" s="25"/>
    </row>
    <row r="123" spans="1:11" ht="15">
      <c r="A123" s="2" t="s">
        <v>68</v>
      </c>
      <c r="B123" s="28">
        <v>33</v>
      </c>
      <c r="C123" s="13">
        <v>33</v>
      </c>
      <c r="D123" s="23">
        <f aca="true" t="shared" si="10" ref="D123:D129">C123/B123*100</f>
        <v>100</v>
      </c>
      <c r="E123" s="13">
        <v>33</v>
      </c>
      <c r="F123" s="18">
        <f aca="true" t="shared" si="11" ref="F123:F129">E123/C123*100</f>
        <v>100</v>
      </c>
      <c r="G123" s="23">
        <v>33</v>
      </c>
      <c r="H123" s="18">
        <f t="shared" si="9"/>
        <v>100</v>
      </c>
      <c r="I123" s="34">
        <v>33</v>
      </c>
      <c r="J123" s="18">
        <f t="shared" si="9"/>
        <v>100</v>
      </c>
      <c r="K123" s="25"/>
    </row>
    <row r="124" spans="1:11" ht="15">
      <c r="A124" s="2" t="s">
        <v>69</v>
      </c>
      <c r="B124" s="28">
        <v>31.9</v>
      </c>
      <c r="C124" s="13">
        <v>31.9</v>
      </c>
      <c r="D124" s="23">
        <f t="shared" si="10"/>
        <v>100</v>
      </c>
      <c r="E124" s="13">
        <v>31.9</v>
      </c>
      <c r="F124" s="18">
        <f t="shared" si="11"/>
        <v>100</v>
      </c>
      <c r="G124" s="23">
        <v>31.9</v>
      </c>
      <c r="H124" s="18">
        <f t="shared" si="9"/>
        <v>100</v>
      </c>
      <c r="I124" s="34">
        <v>31.9</v>
      </c>
      <c r="J124" s="18">
        <f t="shared" si="9"/>
        <v>100</v>
      </c>
      <c r="K124" s="25"/>
    </row>
    <row r="125" spans="1:11" ht="15">
      <c r="A125" s="2" t="s">
        <v>70</v>
      </c>
      <c r="B125" s="28">
        <v>17.77</v>
      </c>
      <c r="C125" s="13">
        <v>17.77</v>
      </c>
      <c r="D125" s="23">
        <f t="shared" si="10"/>
        <v>100</v>
      </c>
      <c r="E125" s="13">
        <v>17.77</v>
      </c>
      <c r="F125" s="18">
        <f t="shared" si="11"/>
        <v>100</v>
      </c>
      <c r="G125" s="23">
        <v>17.77</v>
      </c>
      <c r="H125" s="18">
        <f t="shared" si="9"/>
        <v>100</v>
      </c>
      <c r="I125" s="34">
        <v>17.77</v>
      </c>
      <c r="J125" s="18">
        <f t="shared" si="9"/>
        <v>100</v>
      </c>
      <c r="K125" s="25"/>
    </row>
    <row r="126" spans="1:11" ht="15.75" customHeight="1">
      <c r="A126" s="2" t="s">
        <v>74</v>
      </c>
      <c r="B126" s="28">
        <v>97.2</v>
      </c>
      <c r="C126" s="13">
        <v>97.2</v>
      </c>
      <c r="D126" s="23">
        <f t="shared" si="10"/>
        <v>100</v>
      </c>
      <c r="E126" s="13">
        <v>97.2</v>
      </c>
      <c r="F126" s="18">
        <f t="shared" si="11"/>
        <v>100</v>
      </c>
      <c r="G126" s="32">
        <v>97.2</v>
      </c>
      <c r="H126" s="18">
        <f t="shared" si="9"/>
        <v>100</v>
      </c>
      <c r="I126" s="35">
        <v>97.2</v>
      </c>
      <c r="J126" s="18">
        <f t="shared" si="9"/>
        <v>100</v>
      </c>
      <c r="K126" s="25"/>
    </row>
    <row r="127" spans="1:11" ht="15">
      <c r="A127" s="10" t="s">
        <v>71</v>
      </c>
      <c r="B127" s="28">
        <v>46.1</v>
      </c>
      <c r="C127" s="13">
        <v>46.1</v>
      </c>
      <c r="D127" s="23">
        <f t="shared" si="10"/>
        <v>100</v>
      </c>
      <c r="E127" s="13">
        <v>46.1</v>
      </c>
      <c r="F127" s="18">
        <f t="shared" si="11"/>
        <v>100</v>
      </c>
      <c r="G127" s="32">
        <v>46.1</v>
      </c>
      <c r="H127" s="18">
        <f t="shared" si="9"/>
        <v>100</v>
      </c>
      <c r="I127" s="35">
        <v>46.1</v>
      </c>
      <c r="J127" s="18">
        <f t="shared" si="9"/>
        <v>100</v>
      </c>
      <c r="K127" s="25"/>
    </row>
    <row r="128" spans="1:11" ht="30">
      <c r="A128" s="4" t="s">
        <v>72</v>
      </c>
      <c r="B128" s="28">
        <v>83</v>
      </c>
      <c r="C128" s="13">
        <v>83</v>
      </c>
      <c r="D128" s="23">
        <f t="shared" si="10"/>
        <v>100</v>
      </c>
      <c r="E128" s="13">
        <v>83</v>
      </c>
      <c r="F128" s="18">
        <f t="shared" si="11"/>
        <v>100</v>
      </c>
      <c r="G128" s="23">
        <v>83</v>
      </c>
      <c r="H128" s="18">
        <f t="shared" si="9"/>
        <v>100</v>
      </c>
      <c r="I128" s="34">
        <v>83</v>
      </c>
      <c r="J128" s="18">
        <f t="shared" si="9"/>
        <v>100</v>
      </c>
      <c r="K128" s="25"/>
    </row>
    <row r="129" spans="1:11" ht="30">
      <c r="A129" s="4" t="s">
        <v>77</v>
      </c>
      <c r="B129" s="28">
        <v>304</v>
      </c>
      <c r="C129" s="13">
        <v>304.5</v>
      </c>
      <c r="D129" s="23">
        <f t="shared" si="10"/>
        <v>100.16447368421053</v>
      </c>
      <c r="E129" s="13">
        <v>304.5</v>
      </c>
      <c r="F129" s="18">
        <f t="shared" si="11"/>
        <v>100</v>
      </c>
      <c r="G129" s="23">
        <v>304.5</v>
      </c>
      <c r="H129" s="18">
        <f t="shared" si="9"/>
        <v>100</v>
      </c>
      <c r="I129" s="34">
        <v>304.5</v>
      </c>
      <c r="J129" s="18">
        <f t="shared" si="9"/>
        <v>100</v>
      </c>
      <c r="K129" s="25"/>
    </row>
    <row r="130" spans="1:11" ht="30">
      <c r="A130" s="4" t="s">
        <v>78</v>
      </c>
      <c r="B130" s="28"/>
      <c r="C130" s="13"/>
      <c r="D130" s="18"/>
      <c r="E130" s="13"/>
      <c r="F130" s="18"/>
      <c r="G130" s="23"/>
      <c r="H130" s="18"/>
      <c r="I130" s="34"/>
      <c r="J130" s="18"/>
      <c r="K130" s="25"/>
    </row>
    <row r="131" spans="1:11" ht="14.25">
      <c r="A131" s="17" t="s">
        <v>73</v>
      </c>
      <c r="B131" s="28"/>
      <c r="C131" s="13"/>
      <c r="D131" s="18"/>
      <c r="E131" s="13"/>
      <c r="F131" s="18"/>
      <c r="G131" s="23"/>
      <c r="H131" s="18"/>
      <c r="I131" s="34"/>
      <c r="J131" s="18"/>
      <c r="K131" s="25"/>
    </row>
    <row r="132" spans="1:11" ht="45">
      <c r="A132" s="2" t="s">
        <v>75</v>
      </c>
      <c r="B132" s="28">
        <v>0</v>
      </c>
      <c r="C132" s="13">
        <v>0</v>
      </c>
      <c r="D132" s="23">
        <v>0</v>
      </c>
      <c r="E132" s="13">
        <v>0</v>
      </c>
      <c r="F132" s="23">
        <v>0</v>
      </c>
      <c r="G132" s="23">
        <v>0</v>
      </c>
      <c r="H132" s="18"/>
      <c r="I132" s="34">
        <v>0</v>
      </c>
      <c r="J132" s="18"/>
      <c r="K132" s="26"/>
    </row>
    <row r="133" spans="1:11" ht="27" customHeight="1">
      <c r="A133" s="20" t="s">
        <v>96</v>
      </c>
      <c r="B133" s="28">
        <v>3</v>
      </c>
      <c r="C133" s="13">
        <v>3</v>
      </c>
      <c r="D133" s="23">
        <f>C133/B133*100</f>
        <v>100</v>
      </c>
      <c r="E133" s="13">
        <v>3</v>
      </c>
      <c r="F133" s="18">
        <f>E133/C133*100</f>
        <v>100</v>
      </c>
      <c r="G133" s="23">
        <v>3</v>
      </c>
      <c r="H133" s="18">
        <f>G133/E133*100</f>
        <v>100</v>
      </c>
      <c r="I133" s="34">
        <v>3</v>
      </c>
      <c r="J133" s="18">
        <f>I133/G133*100</f>
        <v>100</v>
      </c>
      <c r="K133" s="25"/>
    </row>
    <row r="134" spans="1:11" ht="60">
      <c r="A134" s="19" t="s">
        <v>97</v>
      </c>
      <c r="B134" s="28">
        <v>5.5</v>
      </c>
      <c r="C134" s="13">
        <v>5.5</v>
      </c>
      <c r="D134" s="23">
        <f>C134/B134*100</f>
        <v>100</v>
      </c>
      <c r="E134" s="13">
        <v>5.5</v>
      </c>
      <c r="F134" s="18">
        <f>E134/C134*100</f>
        <v>100</v>
      </c>
      <c r="G134" s="23">
        <v>5.5</v>
      </c>
      <c r="H134" s="18">
        <f>G134/E134*100</f>
        <v>100</v>
      </c>
      <c r="I134" s="34">
        <v>5.5</v>
      </c>
      <c r="J134" s="18">
        <f>I134/G134*100</f>
        <v>100</v>
      </c>
      <c r="K134" s="25"/>
    </row>
    <row r="135" spans="1:11" ht="57" customHeight="1">
      <c r="A135" s="21" t="s">
        <v>98</v>
      </c>
      <c r="B135" s="28">
        <v>95</v>
      </c>
      <c r="C135" s="13">
        <v>99</v>
      </c>
      <c r="D135" s="23">
        <f>C135/B135*100</f>
        <v>104.21052631578947</v>
      </c>
      <c r="E135" s="13">
        <v>99</v>
      </c>
      <c r="F135" s="18">
        <f>E135/C135*100</f>
        <v>100</v>
      </c>
      <c r="G135" s="23">
        <v>100</v>
      </c>
      <c r="H135" s="18">
        <f>G135/E135*100</f>
        <v>101.01010101010101</v>
      </c>
      <c r="I135" s="34">
        <v>100</v>
      </c>
      <c r="J135" s="18">
        <f>I135/G135*100</f>
        <v>100</v>
      </c>
      <c r="K135" s="25"/>
    </row>
    <row r="136" ht="12.75">
      <c r="I136" s="5" t="s">
        <v>108</v>
      </c>
    </row>
    <row r="139" spans="1:10" ht="12.75">
      <c r="A139" s="40" t="s">
        <v>106</v>
      </c>
      <c r="B139" s="40"/>
      <c r="C139" s="40"/>
      <c r="D139" s="40"/>
      <c r="E139" s="40"/>
      <c r="F139" s="40"/>
      <c r="G139" s="41"/>
      <c r="H139" s="41"/>
      <c r="I139" s="41"/>
      <c r="J139" s="41"/>
    </row>
    <row r="140" spans="1:10" ht="12.75">
      <c r="A140" s="40"/>
      <c r="B140" s="40"/>
      <c r="C140" s="40"/>
      <c r="D140" s="40"/>
      <c r="E140" s="40"/>
      <c r="F140" s="40"/>
      <c r="G140" s="41"/>
      <c r="H140" s="41"/>
      <c r="I140" s="41"/>
      <c r="J140" s="41"/>
    </row>
  </sheetData>
  <sheetProtection/>
  <mergeCells count="10">
    <mergeCell ref="A2:J2"/>
    <mergeCell ref="G1:J1"/>
    <mergeCell ref="A139:J140"/>
    <mergeCell ref="J3:J4"/>
    <mergeCell ref="H3:H4"/>
    <mergeCell ref="F3:F4"/>
    <mergeCell ref="A1:B1"/>
    <mergeCell ref="A3:A4"/>
    <mergeCell ref="D3:D4"/>
    <mergeCell ref="C1:F1"/>
  </mergeCells>
  <printOptions horizontalCentered="1"/>
  <pageMargins left="0.27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User878</cp:lastModifiedBy>
  <cp:lastPrinted>2019-12-02T05:29:33Z</cp:lastPrinted>
  <dcterms:created xsi:type="dcterms:W3CDTF">2006-05-06T07:58:30Z</dcterms:created>
  <dcterms:modified xsi:type="dcterms:W3CDTF">2019-12-02T05:55:09Z</dcterms:modified>
  <cp:category/>
  <cp:version/>
  <cp:contentType/>
  <cp:contentStatus/>
</cp:coreProperties>
</file>