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'Лист1'!$A$1:$I$38</definedName>
  </definedNames>
  <calcPr fullCalcOnLoad="1"/>
</workbook>
</file>

<file path=xl/sharedStrings.xml><?xml version="1.0" encoding="utf-8"?>
<sst xmlns="http://schemas.openxmlformats.org/spreadsheetml/2006/main" count="79" uniqueCount="58">
  <si>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</si>
  <si>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</si>
  <si>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</si>
  <si>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</si>
  <si>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</si>
  <si>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</si>
  <si>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</si>
  <si>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</si>
  <si>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</si>
  <si>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</si>
  <si>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</si>
  <si>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</si>
  <si>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</si>
  <si>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</si>
  <si>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>1</t>
  </si>
  <si>
    <t>2</t>
  </si>
  <si>
    <t>3</t>
  </si>
  <si>
    <t>4</t>
  </si>
  <si>
    <t>5</t>
  </si>
  <si>
    <t>6</t>
  </si>
  <si>
    <t>к подпрограмме "Строительство, реконструкция, капитальный</t>
  </si>
  <si>
    <t>сельского поселения на 2015-2017 годы"</t>
  </si>
  <si>
    <t>7</t>
  </si>
  <si>
    <t>8</t>
  </si>
  <si>
    <t>9</t>
  </si>
  <si>
    <t>10</t>
  </si>
  <si>
    <t>11</t>
  </si>
  <si>
    <t xml:space="preserve">МЕРОПРИЯТИЯ ПОДПРОГРАММЫ                                            </t>
  </si>
  <si>
    <t>ремонт и ремонт автомобильных дорог Первомайского</t>
  </si>
  <si>
    <t xml:space="preserve"> "Строительство, реконструкция, капитальный ремонт и ремонт автомобильных дорог Первомайского  сельского поселения  на 2015-2017 годы"</t>
  </si>
  <si>
    <t>Обеспечение сохранности автомобильных дорог общего пользования, находящихся в границах населенных пунктов поселения, увеличение срока службы дорожных покрытий, сооружений, улучшение технического состояния автомобильных дорог общего пользования местного значения, находящихся в границах населенных пунктов Первомайского сельского поселения.</t>
  </si>
  <si>
    <t>Администрация Первомайского сельского поселения</t>
  </si>
  <si>
    <t>Заместитель главы Первомайского сельскогопоселения Кущевского района</t>
  </si>
  <si>
    <t>С.Г.Емельянов</t>
  </si>
  <si>
    <t xml:space="preserve">ремонт дороги п. Первомайский ул.Октябрьская   </t>
  </si>
  <si>
    <t>ремонт дороги п. Первомайский ул. Садовая</t>
  </si>
  <si>
    <t>ремонт дороги п.Комсомольский ул. Хуторская</t>
  </si>
  <si>
    <t>ремонт дороги п.Комсомольский ул. Трудовая</t>
  </si>
  <si>
    <t>ремонт дороги п.Красная Заря ул. Ленинградская</t>
  </si>
  <si>
    <t>ремонт дороги п.Красная Заря ул. Мира</t>
  </si>
  <si>
    <t>ремонт дороги х.Пролетарский ул. Северная</t>
  </si>
  <si>
    <t>ремонт дороги х.Пролетарский ул.Центральная</t>
  </si>
  <si>
    <t>ремонт дороги п.Октябрьский ул. Южная</t>
  </si>
  <si>
    <t>ремонт дорог п.Кубанец ул. Ветеранов</t>
  </si>
  <si>
    <t>ремонт дорог п.Кубанец ул. Зеленая</t>
  </si>
  <si>
    <t>ремонт дороги х.Знамя Коммунизма ул. Новая</t>
  </si>
  <si>
    <t>ремонт дороги х.Знамя Коммунизма ул. Образцовая</t>
  </si>
  <si>
    <t xml:space="preserve">ремонт дороги п.Заветы Ильича ул. Восточная </t>
  </si>
  <si>
    <t xml:space="preserve">ремонт дороги п.Заветы Ильича ул. Мира </t>
  </si>
  <si>
    <t>ремонт дороги п.Комсомольский ул.Образцовая</t>
  </si>
  <si>
    <t>Проектно-сметная документация</t>
  </si>
  <si>
    <t>прочие</t>
  </si>
  <si>
    <t>ямочный ремонт</t>
  </si>
  <si>
    <t>ремонт дороги п. Первомайский ул.Гаражная</t>
  </si>
  <si>
    <t>ремонт дороги п. Первомайский ул. Советская</t>
  </si>
  <si>
    <t>бюджет поселения+краевой бюджет</t>
  </si>
  <si>
    <t>ремонт дороги п. Первомайский ул. Солнечная</t>
  </si>
  <si>
    <t>подъезды к кладбищам п.Первомайский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</si>
</sst>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7">
      <selection activeCell="F33" sqref="F33"/>
    </sheetView>
  </sheetViews>
  <sheetFormatPr defaultColWidth="9.00390625" defaultRowHeight="15.75"/>
  <cols>
    <col min="1" max="1" width="6.00390625" style="14" customWidth="1"/>
    <col min="2" max="2" width="43.125" style="1" customWidth="1"/>
    <col min="3" max="3" width="17.50390625" style="1" customWidth="1"/>
    <col min="4" max="4" width="12.50390625" style="19" customWidth="1"/>
    <col min="5" max="5" width="13.00390625" style="19" customWidth="1"/>
    <col min="6" max="6" width="8.25390625" style="19" customWidth="1"/>
    <col min="7" max="7" width="9.50390625" style="19" customWidth="1"/>
    <col min="8" max="8" width="36.00390625" style="1" customWidth="1"/>
    <col min="9" max="9" width="24.00390625" style="6" customWidth="1"/>
  </cols>
  <sheetData>
    <row r="1" ht="15.75">
      <c r="H1" s="6" t="s">
        <v>0</v>
      </c>
    </row>
    <row r="2" ht="15.75">
      <c r="H2" s="6" t="s">
        <v>20</v>
      </c>
    </row>
    <row r="3" spans="8:9" ht="15.75">
      <c r="H3" s="32" t="s">
        <v>28</v>
      </c>
      <c r="I3" s="33"/>
    </row>
    <row r="4" ht="15.75">
      <c r="H4" s="1" t="s">
        <v>21</v>
      </c>
    </row>
    <row r="5" ht="15.75">
      <c r="D5" s="2" t="s">
        <v>27</v>
      </c>
    </row>
    <row r="6" spans="2:8" ht="16.5" customHeight="1">
      <c r="B6" s="39" t="s">
        <v>29</v>
      </c>
      <c r="C6" s="40"/>
      <c r="D6" s="40"/>
      <c r="E6" s="40"/>
      <c r="F6" s="40"/>
      <c r="G6" s="40"/>
      <c r="H6" s="40"/>
    </row>
    <row r="8" ht="15.75">
      <c r="I8" s="7" t="s">
        <v>1</v>
      </c>
    </row>
    <row r="9" spans="1:9" s="8" customFormat="1" ht="15.75">
      <c r="A9" s="34" t="s">
        <v>2</v>
      </c>
      <c r="B9" s="34" t="s">
        <v>3</v>
      </c>
      <c r="C9" s="34" t="s">
        <v>4</v>
      </c>
      <c r="D9" s="34" t="s">
        <v>5</v>
      </c>
      <c r="E9" s="36" t="s">
        <v>6</v>
      </c>
      <c r="F9" s="37"/>
      <c r="G9" s="38"/>
      <c r="H9" s="34" t="s">
        <v>10</v>
      </c>
      <c r="I9" s="34" t="s">
        <v>11</v>
      </c>
    </row>
    <row r="10" spans="1:9" s="8" customFormat="1" ht="47.25" customHeight="1">
      <c r="A10" s="35"/>
      <c r="B10" s="44"/>
      <c r="C10" s="44"/>
      <c r="D10" s="35"/>
      <c r="E10" s="9" t="s">
        <v>7</v>
      </c>
      <c r="F10" s="9" t="s">
        <v>8</v>
      </c>
      <c r="G10" s="9" t="s">
        <v>9</v>
      </c>
      <c r="H10" s="35"/>
      <c r="I10" s="35"/>
    </row>
    <row r="11" spans="1:9" s="12" customFormat="1" ht="37.5" customHeight="1">
      <c r="A11" s="15" t="s">
        <v>14</v>
      </c>
      <c r="B11" s="11" t="s">
        <v>52</v>
      </c>
      <c r="C11" s="13" t="s">
        <v>13</v>
      </c>
      <c r="D11" s="20">
        <f aca="true" t="shared" si="0" ref="D11:D33">E11+F11+G11</f>
        <v>1446.1</v>
      </c>
      <c r="E11" s="21">
        <v>498.6</v>
      </c>
      <c r="F11" s="21">
        <v>347.5</v>
      </c>
      <c r="G11" s="21">
        <v>600</v>
      </c>
      <c r="H11" s="41" t="s">
        <v>30</v>
      </c>
      <c r="I11" s="41" t="s">
        <v>31</v>
      </c>
    </row>
    <row r="12" spans="1:9" s="12" customFormat="1" ht="30" customHeight="1">
      <c r="A12" s="16" t="s">
        <v>15</v>
      </c>
      <c r="B12" s="11" t="s">
        <v>34</v>
      </c>
      <c r="C12" s="13" t="s">
        <v>13</v>
      </c>
      <c r="D12" s="22">
        <f t="shared" si="0"/>
        <v>400</v>
      </c>
      <c r="E12" s="23">
        <v>0</v>
      </c>
      <c r="F12" s="23">
        <v>0</v>
      </c>
      <c r="G12" s="23">
        <v>400</v>
      </c>
      <c r="H12" s="42"/>
      <c r="I12" s="42"/>
    </row>
    <row r="13" spans="1:9" s="12" customFormat="1" ht="32.25" customHeight="1">
      <c r="A13" s="16" t="s">
        <v>16</v>
      </c>
      <c r="B13" s="11" t="s">
        <v>35</v>
      </c>
      <c r="C13" s="13" t="s">
        <v>13</v>
      </c>
      <c r="D13" s="22">
        <f t="shared" si="0"/>
        <v>251.4</v>
      </c>
      <c r="E13" s="23">
        <v>0</v>
      </c>
      <c r="F13" s="23">
        <v>251.4</v>
      </c>
      <c r="G13" s="23">
        <v>0</v>
      </c>
      <c r="H13" s="42"/>
      <c r="I13" s="42"/>
    </row>
    <row r="14" spans="1:9" s="12" customFormat="1" ht="32.25" customHeight="1">
      <c r="A14" s="16" t="s">
        <v>17</v>
      </c>
      <c r="B14" s="11" t="s">
        <v>53</v>
      </c>
      <c r="C14" s="13" t="s">
        <v>13</v>
      </c>
      <c r="D14" s="22">
        <f t="shared" si="0"/>
        <v>99.8</v>
      </c>
      <c r="E14" s="23">
        <v>99.8</v>
      </c>
      <c r="F14" s="23">
        <v>0</v>
      </c>
      <c r="G14" s="23">
        <v>0</v>
      </c>
      <c r="H14" s="42"/>
      <c r="I14" s="42"/>
    </row>
    <row r="15" spans="1:9" s="12" customFormat="1" ht="30" customHeight="1">
      <c r="A15" s="16" t="s">
        <v>18</v>
      </c>
      <c r="B15" s="11" t="s">
        <v>56</v>
      </c>
      <c r="C15" s="13" t="s">
        <v>13</v>
      </c>
      <c r="D15" s="22">
        <f>E15+F15+G15</f>
        <v>200</v>
      </c>
      <c r="E15" s="23">
        <v>0</v>
      </c>
      <c r="F15" s="23">
        <v>100</v>
      </c>
      <c r="G15" s="23">
        <v>100</v>
      </c>
      <c r="H15" s="42"/>
      <c r="I15" s="42"/>
    </row>
    <row r="16" spans="1:9" s="12" customFormat="1" ht="33.75" customHeight="1">
      <c r="A16" s="17" t="s">
        <v>19</v>
      </c>
      <c r="B16" s="11" t="s">
        <v>54</v>
      </c>
      <c r="C16" s="10" t="s">
        <v>13</v>
      </c>
      <c r="D16" s="24">
        <f t="shared" si="0"/>
        <v>1780.8</v>
      </c>
      <c r="E16" s="25">
        <v>99.5</v>
      </c>
      <c r="F16" s="25">
        <v>100</v>
      </c>
      <c r="G16" s="25">
        <v>1581.3</v>
      </c>
      <c r="H16" s="42"/>
      <c r="I16" s="42"/>
    </row>
    <row r="17" spans="1:9" s="12" customFormat="1" ht="33.75" customHeight="1">
      <c r="A17" s="17" t="s">
        <v>22</v>
      </c>
      <c r="B17" s="11" t="s">
        <v>36</v>
      </c>
      <c r="C17" s="10" t="s">
        <v>13</v>
      </c>
      <c r="D17" s="24">
        <f t="shared" si="0"/>
        <v>0</v>
      </c>
      <c r="E17" s="25">
        <v>0</v>
      </c>
      <c r="F17" s="25">
        <v>0</v>
      </c>
      <c r="G17" s="25">
        <v>0</v>
      </c>
      <c r="H17" s="42"/>
      <c r="I17" s="42"/>
    </row>
    <row r="18" spans="1:9" s="12" customFormat="1" ht="33.75" customHeight="1">
      <c r="A18" s="17" t="s">
        <v>23</v>
      </c>
      <c r="B18" s="11" t="s">
        <v>37</v>
      </c>
      <c r="C18" s="10" t="s">
        <v>13</v>
      </c>
      <c r="D18" s="24">
        <f t="shared" si="0"/>
        <v>600</v>
      </c>
      <c r="E18" s="25">
        <v>0</v>
      </c>
      <c r="F18" s="25">
        <v>200</v>
      </c>
      <c r="G18" s="25">
        <v>400</v>
      </c>
      <c r="H18" s="42"/>
      <c r="I18" s="42"/>
    </row>
    <row r="19" spans="1:9" s="12" customFormat="1" ht="33.75" customHeight="1">
      <c r="A19" s="17" t="s">
        <v>24</v>
      </c>
      <c r="B19" s="11" t="s">
        <v>38</v>
      </c>
      <c r="C19" s="10" t="s">
        <v>13</v>
      </c>
      <c r="D19" s="24">
        <f t="shared" si="0"/>
        <v>200</v>
      </c>
      <c r="E19" s="25">
        <v>0</v>
      </c>
      <c r="F19" s="25">
        <v>0</v>
      </c>
      <c r="G19" s="25">
        <v>200</v>
      </c>
      <c r="H19" s="42"/>
      <c r="I19" s="42"/>
    </row>
    <row r="20" spans="1:9" s="12" customFormat="1" ht="33.75" customHeight="1">
      <c r="A20" s="17" t="s">
        <v>25</v>
      </c>
      <c r="B20" s="11" t="s">
        <v>39</v>
      </c>
      <c r="C20" s="10" t="s">
        <v>13</v>
      </c>
      <c r="D20" s="24">
        <f>E20+F20+G20</f>
        <v>200</v>
      </c>
      <c r="E20" s="25">
        <v>0</v>
      </c>
      <c r="F20" s="25">
        <v>200</v>
      </c>
      <c r="G20" s="25">
        <v>0</v>
      </c>
      <c r="H20" s="42"/>
      <c r="I20" s="42"/>
    </row>
    <row r="21" spans="1:9" s="12" customFormat="1" ht="35.25" customHeight="1">
      <c r="A21" s="17" t="s">
        <v>26</v>
      </c>
      <c r="B21" s="11" t="s">
        <v>40</v>
      </c>
      <c r="C21" s="10" t="s">
        <v>13</v>
      </c>
      <c r="D21" s="24">
        <f t="shared" si="0"/>
        <v>0</v>
      </c>
      <c r="E21" s="25">
        <v>0</v>
      </c>
      <c r="F21" s="25">
        <v>0</v>
      </c>
      <c r="G21" s="25">
        <v>0</v>
      </c>
      <c r="H21" s="42"/>
      <c r="I21" s="42"/>
    </row>
    <row r="22" spans="1:9" s="12" customFormat="1" ht="22.5" customHeight="1">
      <c r="A22" s="27">
        <v>12</v>
      </c>
      <c r="B22" s="11" t="s">
        <v>41</v>
      </c>
      <c r="C22" s="10" t="s">
        <v>13</v>
      </c>
      <c r="D22" s="24">
        <f t="shared" si="0"/>
        <v>0</v>
      </c>
      <c r="E22" s="29">
        <v>0</v>
      </c>
      <c r="F22" s="29">
        <v>0</v>
      </c>
      <c r="G22" s="29">
        <v>0</v>
      </c>
      <c r="H22" s="42"/>
      <c r="I22" s="42"/>
    </row>
    <row r="23" spans="1:9" s="12" customFormat="1" ht="21" customHeight="1">
      <c r="A23" s="27">
        <v>13</v>
      </c>
      <c r="B23" s="28" t="s">
        <v>42</v>
      </c>
      <c r="C23" s="10" t="s">
        <v>13</v>
      </c>
      <c r="D23" s="24">
        <f t="shared" si="0"/>
        <v>0</v>
      </c>
      <c r="E23" s="29">
        <v>0</v>
      </c>
      <c r="F23" s="29">
        <v>0</v>
      </c>
      <c r="G23" s="29">
        <v>0</v>
      </c>
      <c r="H23" s="42"/>
      <c r="I23" s="42"/>
    </row>
    <row r="24" spans="1:9" s="12" customFormat="1" ht="21" customHeight="1">
      <c r="A24" s="27">
        <v>14</v>
      </c>
      <c r="B24" s="28" t="s">
        <v>43</v>
      </c>
      <c r="C24" s="10" t="s">
        <v>13</v>
      </c>
      <c r="D24" s="24">
        <f t="shared" si="0"/>
        <v>451</v>
      </c>
      <c r="E24" s="29">
        <v>0</v>
      </c>
      <c r="F24" s="29">
        <v>0</v>
      </c>
      <c r="G24" s="29">
        <v>451</v>
      </c>
      <c r="H24" s="42"/>
      <c r="I24" s="42"/>
    </row>
    <row r="25" spans="1:9" s="12" customFormat="1" ht="21" customHeight="1">
      <c r="A25" s="27">
        <v>15</v>
      </c>
      <c r="B25" s="28" t="s">
        <v>44</v>
      </c>
      <c r="C25" s="10" t="s">
        <v>13</v>
      </c>
      <c r="D25" s="24">
        <f t="shared" si="0"/>
        <v>200</v>
      </c>
      <c r="E25" s="29">
        <v>0</v>
      </c>
      <c r="F25" s="29">
        <v>200</v>
      </c>
      <c r="G25" s="29">
        <v>0</v>
      </c>
      <c r="H25" s="42"/>
      <c r="I25" s="42"/>
    </row>
    <row r="26" spans="1:9" s="12" customFormat="1" ht="21" customHeight="1">
      <c r="A26" s="27">
        <v>16</v>
      </c>
      <c r="B26" s="28" t="s">
        <v>45</v>
      </c>
      <c r="C26" s="10" t="s">
        <v>13</v>
      </c>
      <c r="D26" s="24">
        <f t="shared" si="0"/>
        <v>0</v>
      </c>
      <c r="E26" s="29">
        <v>0</v>
      </c>
      <c r="F26" s="29">
        <v>0</v>
      </c>
      <c r="G26" s="29">
        <v>0</v>
      </c>
      <c r="H26" s="42"/>
      <c r="I26" s="42"/>
    </row>
    <row r="27" spans="1:9" ht="27.75" customHeight="1">
      <c r="A27" s="27">
        <v>17</v>
      </c>
      <c r="B27" s="28" t="s">
        <v>46</v>
      </c>
      <c r="C27" s="10" t="s">
        <v>13</v>
      </c>
      <c r="D27" s="24">
        <f t="shared" si="0"/>
        <v>0</v>
      </c>
      <c r="E27" s="29">
        <v>0</v>
      </c>
      <c r="F27" s="29">
        <v>0</v>
      </c>
      <c r="G27" s="29">
        <v>0</v>
      </c>
      <c r="H27" s="43"/>
      <c r="I27" s="43"/>
    </row>
    <row r="28" spans="1:9" ht="27.75" customHeight="1">
      <c r="A28" s="27">
        <v>18</v>
      </c>
      <c r="B28" s="28" t="s">
        <v>47</v>
      </c>
      <c r="C28" s="10" t="s">
        <v>13</v>
      </c>
      <c r="D28" s="24">
        <f t="shared" si="0"/>
        <v>0</v>
      </c>
      <c r="E28" s="29">
        <v>0</v>
      </c>
      <c r="F28" s="29">
        <v>0</v>
      </c>
      <c r="G28" s="29">
        <v>0</v>
      </c>
      <c r="H28" s="30"/>
      <c r="I28" s="31"/>
    </row>
    <row r="29" spans="1:9" ht="55.5" customHeight="1">
      <c r="A29" s="27">
        <v>19</v>
      </c>
      <c r="B29" s="28" t="s">
        <v>49</v>
      </c>
      <c r="C29" s="10" t="s">
        <v>55</v>
      </c>
      <c r="D29" s="24">
        <f t="shared" si="0"/>
        <v>2225.9</v>
      </c>
      <c r="E29" s="29">
        <v>1625.9</v>
      </c>
      <c r="F29" s="29">
        <v>600</v>
      </c>
      <c r="G29" s="29">
        <v>0</v>
      </c>
      <c r="H29" s="30"/>
      <c r="I29" s="31"/>
    </row>
    <row r="30" spans="1:9" ht="27.75" customHeight="1">
      <c r="A30" s="27">
        <v>20</v>
      </c>
      <c r="B30" s="28" t="s">
        <v>48</v>
      </c>
      <c r="C30" s="10" t="s">
        <v>13</v>
      </c>
      <c r="D30" s="24">
        <f t="shared" si="0"/>
        <v>0</v>
      </c>
      <c r="E30" s="29">
        <v>0</v>
      </c>
      <c r="F30" s="29">
        <v>0</v>
      </c>
      <c r="G30" s="29">
        <v>0</v>
      </c>
      <c r="H30" s="30"/>
      <c r="I30" s="31"/>
    </row>
    <row r="31" spans="1:9" ht="27.75" customHeight="1">
      <c r="A31" s="27">
        <v>21</v>
      </c>
      <c r="B31" s="28" t="s">
        <v>57</v>
      </c>
      <c r="C31" s="10" t="s">
        <v>13</v>
      </c>
      <c r="D31" s="24">
        <f t="shared" si="0"/>
        <v>600</v>
      </c>
      <c r="E31" s="29">
        <v>0</v>
      </c>
      <c r="F31" s="29">
        <v>0</v>
      </c>
      <c r="G31" s="29">
        <v>600</v>
      </c>
      <c r="H31" s="30"/>
      <c r="I31" s="31"/>
    </row>
    <row r="32" spans="1:9" ht="27.75" customHeight="1">
      <c r="A32" s="27">
        <v>22</v>
      </c>
      <c r="B32" s="28" t="s">
        <v>51</v>
      </c>
      <c r="C32" s="10" t="s">
        <v>13</v>
      </c>
      <c r="D32" s="24">
        <f t="shared" si="0"/>
        <v>203.1</v>
      </c>
      <c r="E32" s="29">
        <v>7.4</v>
      </c>
      <c r="F32" s="29">
        <v>195.7</v>
      </c>
      <c r="G32" s="29">
        <v>0</v>
      </c>
      <c r="H32" s="30"/>
      <c r="I32" s="31"/>
    </row>
    <row r="33" spans="1:9" ht="27.75" customHeight="1">
      <c r="A33" s="27">
        <v>23</v>
      </c>
      <c r="B33" s="28" t="s">
        <v>50</v>
      </c>
      <c r="C33" s="10" t="s">
        <v>13</v>
      </c>
      <c r="D33" s="24">
        <f t="shared" si="0"/>
        <v>196.8</v>
      </c>
      <c r="E33" s="29">
        <v>41.5</v>
      </c>
      <c r="F33" s="29">
        <v>55.3</v>
      </c>
      <c r="G33" s="29">
        <v>100</v>
      </c>
      <c r="H33" s="30"/>
      <c r="I33" s="31"/>
    </row>
    <row r="34" spans="1:9" s="5" customFormat="1" ht="15.75">
      <c r="A34" s="18"/>
      <c r="B34" s="3" t="s">
        <v>12</v>
      </c>
      <c r="C34" s="3"/>
      <c r="D34" s="26">
        <f>SUM(D11:D33)</f>
        <v>9054.9</v>
      </c>
      <c r="E34" s="26">
        <f>SUM(E11:E33)</f>
        <v>2372.7000000000003</v>
      </c>
      <c r="F34" s="26">
        <f>SUM(F11:F33)</f>
        <v>2249.9</v>
      </c>
      <c r="G34" s="26">
        <f>SUM(G11:G33)</f>
        <v>4432.3</v>
      </c>
      <c r="H34" s="4"/>
      <c r="I34" s="3"/>
    </row>
    <row r="37" spans="2:8" ht="15.75">
      <c r="B37" s="1" t="s">
        <v>32</v>
      </c>
      <c r="H37" s="1" t="s">
        <v>33</v>
      </c>
    </row>
  </sheetData>
  <sheetProtection/>
  <mergeCells count="11">
    <mergeCell ref="A9:A10"/>
    <mergeCell ref="B9:B10"/>
    <mergeCell ref="C9:C10"/>
    <mergeCell ref="H9:H10"/>
    <mergeCell ref="H3:I3"/>
    <mergeCell ref="I9:I10"/>
    <mergeCell ref="D9:D10"/>
    <mergeCell ref="E9:G9"/>
    <mergeCell ref="B6:H6"/>
    <mergeCell ref="H11:H27"/>
    <mergeCell ref="I11:I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xXx</cp:lastModifiedBy>
  <cp:lastPrinted>2014-10-31T10:33:16Z</cp:lastPrinted>
  <dcterms:created xsi:type="dcterms:W3CDTF">2014-08-27T07:18:13Z</dcterms:created>
  <dcterms:modified xsi:type="dcterms:W3CDTF">2017-03-24T07:40:12Z</dcterms:modified>
  <cp:category/>
  <cp:version/>
  <cp:contentType/>
  <cp:contentStatus/>
</cp:coreProperties>
</file>