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485" activeTab="0"/>
  </bookViews>
  <sheets>
    <sheet name="Лист1" sheetId="1" r:id="rId1"/>
  </sheets>
  <definedNames>
    <definedName name="_xlnm.Print_Area" localSheetId="0">'Лист1'!$A$1:$I$23</definedName>
  </definedNames>
  <calcPr fullCalcOnLoad="1"/>
</workbook>
</file>

<file path=xl/sharedStrings.xml><?xml version="1.0" encoding="utf-8"?>
<sst xmlns="http://schemas.openxmlformats.org/spreadsheetml/2006/main" count="40" uniqueCount="37">
  <si>
    <t>ПРИЛОЖЕНИЕ</t>
  </si>
  <si>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</si>
  <si>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</si>
  <si>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</si>
  <si>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</si>
  <si>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</si>
  <si>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</si>
  <si>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2015 год</t>
  </si>
  <si>
    <t>2016 год</t>
  </si>
  <si>
    <t>2017 год</t>
  </si>
  <si>
    <t>Ожидаемый результат</t>
  </si>
  <si>
    <t>Муниципальный заказчик/ исполнитель</t>
  </si>
  <si>
    <t>ИТОГО</t>
  </si>
  <si>
    <t>бюджет поселения</t>
  </si>
  <si>
    <t xml:space="preserve">ПОДПРОГРАММА                                              </t>
  </si>
  <si>
    <t>к подпрограмме "Осуществление расходов на</t>
  </si>
  <si>
    <t>сельском поселении на 2015-2017 гг"</t>
  </si>
  <si>
    <t>Приобретение кубков, медалей, вымпелов, значков, нагрудных знаков, дипломов, почетных грамот, подарков, букетов цветов и другие (для поздравлений с днем рождения и другими праздничными датами)</t>
  </si>
  <si>
    <t>обеспечение качественного проведения праздничных мероприятий по установлению и поддержанию взаимного сотрудничества, формирование взаимовыгодных отношений в интересах поселения</t>
  </si>
  <si>
    <t>Проведение праздничных мероприятий:</t>
  </si>
  <si>
    <t>Приобретение памятных подарков:</t>
  </si>
  <si>
    <t>Прочие расходы:</t>
  </si>
  <si>
    <t>4.1.</t>
  </si>
  <si>
    <t>4.2.</t>
  </si>
  <si>
    <t>Расходы на другие мероприятия, не вощедшие в перечень</t>
  </si>
  <si>
    <t>3.1</t>
  </si>
  <si>
    <t>3.2</t>
  </si>
  <si>
    <t>1.1</t>
  </si>
  <si>
    <t>Проведение мероприятий сельского, районного, краевого и федерального значения (конкурсы, семинары, соревнования, выставки и другие)</t>
  </si>
  <si>
    <t>Чествование  пожилых  людей. Приобретение подарков  и цветов юбилярам.</t>
  </si>
  <si>
    <t>проведение праздничных мероприятий в Первомайском</t>
  </si>
  <si>
    <t xml:space="preserve"> М.Н.Поступаев</t>
  </si>
  <si>
    <t xml:space="preserve">Глава 
Первомайского сельского 
поселения Кущёвского района                                                  
</t>
  </si>
  <si>
    <t>спонсорские средства</t>
  </si>
  <si>
    <t>Возложение венков в памятные даты</t>
  </si>
  <si>
    <t>Администрация Первомайского сельского поселения</t>
  </si>
  <si>
    <t xml:space="preserve"> "Осуществление расходов на проведение праздничных мероприятий  в Первомайском сельском поселении на 2015-2017 годы"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</si>
</sst>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0" fillId="35" borderId="0" xfId="0" applyFill="1" applyBorder="1" applyAlignment="1">
      <alignment vertical="center" wrapText="1"/>
    </xf>
    <xf numFmtId="0" fontId="0" fillId="35" borderId="0" xfId="0" applyFill="1" applyAlignment="1">
      <alignment/>
    </xf>
    <xf numFmtId="0" fontId="6" fillId="35" borderId="10" xfId="0" applyFont="1" applyFill="1" applyBorder="1" applyAlignment="1">
      <alignment wrapText="1"/>
    </xf>
    <xf numFmtId="0" fontId="3" fillId="35" borderId="11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0" fontId="5" fillId="34" borderId="0" xfId="0" applyFont="1" applyFill="1" applyAlignment="1">
      <alignment/>
    </xf>
    <xf numFmtId="0" fontId="4" fillId="34" borderId="11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B1">
      <selection activeCell="G12" sqref="G12"/>
    </sheetView>
  </sheetViews>
  <sheetFormatPr defaultColWidth="9.00390625" defaultRowHeight="15.75"/>
  <cols>
    <col min="1" max="1" width="6.00390625" style="30" customWidth="1"/>
    <col min="2" max="2" width="39.25390625" style="1" customWidth="1"/>
    <col min="3" max="3" width="12.75390625" style="1" customWidth="1"/>
    <col min="4" max="4" width="11.125" style="37" customWidth="1"/>
    <col min="5" max="5" width="8.75390625" style="37" customWidth="1"/>
    <col min="6" max="6" width="8.25390625" style="37" customWidth="1"/>
    <col min="7" max="7" width="9.50390625" style="37" customWidth="1"/>
    <col min="8" max="8" width="36.00390625" style="1" customWidth="1"/>
    <col min="9" max="9" width="24.00390625" style="6" customWidth="1"/>
  </cols>
  <sheetData>
    <row r="1" ht="15.75">
      <c r="H1" s="6" t="s">
        <v>0</v>
      </c>
    </row>
    <row r="2" ht="15.75">
      <c r="H2" s="6" t="s">
        <v>15</v>
      </c>
    </row>
    <row r="3" spans="8:9" ht="15.75">
      <c r="H3" s="55" t="s">
        <v>30</v>
      </c>
      <c r="I3" s="56"/>
    </row>
    <row r="4" ht="15.75">
      <c r="H4" s="1" t="s">
        <v>16</v>
      </c>
    </row>
    <row r="5" ht="15.75">
      <c r="D5" s="2" t="s">
        <v>14</v>
      </c>
    </row>
    <row r="6" spans="2:8" ht="29.25" customHeight="1">
      <c r="B6" s="52" t="s">
        <v>36</v>
      </c>
      <c r="C6" s="53"/>
      <c r="D6" s="53"/>
      <c r="E6" s="53"/>
      <c r="F6" s="53"/>
      <c r="G6" s="53"/>
      <c r="H6" s="53"/>
    </row>
    <row r="8" ht="15.75">
      <c r="I8" s="7" t="s">
        <v>1</v>
      </c>
    </row>
    <row r="9" spans="1:9" s="8" customFormat="1" ht="15.75">
      <c r="A9" s="48" t="s">
        <v>2</v>
      </c>
      <c r="B9" s="48" t="s">
        <v>3</v>
      </c>
      <c r="C9" s="48" t="s">
        <v>4</v>
      </c>
      <c r="D9" s="48" t="s">
        <v>5</v>
      </c>
      <c r="E9" s="49" t="s">
        <v>6</v>
      </c>
      <c r="F9" s="50"/>
      <c r="G9" s="51"/>
      <c r="H9" s="48" t="s">
        <v>10</v>
      </c>
      <c r="I9" s="48" t="s">
        <v>11</v>
      </c>
    </row>
    <row r="10" spans="1:9" s="8" customFormat="1" ht="47.25" customHeight="1">
      <c r="A10" s="47"/>
      <c r="B10" s="54"/>
      <c r="C10" s="54"/>
      <c r="D10" s="47"/>
      <c r="E10" s="9" t="s">
        <v>7</v>
      </c>
      <c r="F10" s="9" t="s">
        <v>8</v>
      </c>
      <c r="G10" s="9" t="s">
        <v>9</v>
      </c>
      <c r="H10" s="47"/>
      <c r="I10" s="47"/>
    </row>
    <row r="11" spans="1:9" s="24" customFormat="1" ht="23.25" customHeight="1">
      <c r="A11" s="19">
        <v>1</v>
      </c>
      <c r="B11" s="20" t="s">
        <v>19</v>
      </c>
      <c r="C11" s="21"/>
      <c r="D11" s="22">
        <f>D12</f>
        <v>93.6</v>
      </c>
      <c r="E11" s="22">
        <f>E12</f>
        <v>30</v>
      </c>
      <c r="F11" s="22">
        <f>F12</f>
        <v>17</v>
      </c>
      <c r="G11" s="22">
        <f>G12</f>
        <v>46.6</v>
      </c>
      <c r="H11" s="23"/>
      <c r="I11" s="23"/>
    </row>
    <row r="12" spans="1:9" s="12" customFormat="1" ht="101.25" customHeight="1">
      <c r="A12" s="31" t="s">
        <v>27</v>
      </c>
      <c r="B12" s="13" t="s">
        <v>28</v>
      </c>
      <c r="C12" s="17" t="s">
        <v>33</v>
      </c>
      <c r="D12" s="41">
        <f>E12+F12+G12</f>
        <v>93.6</v>
      </c>
      <c r="E12" s="42">
        <v>30</v>
      </c>
      <c r="F12" s="42">
        <v>17</v>
      </c>
      <c r="G12" s="42">
        <v>46.6</v>
      </c>
      <c r="H12" s="18" t="s">
        <v>18</v>
      </c>
      <c r="I12" s="45" t="s">
        <v>35</v>
      </c>
    </row>
    <row r="13" spans="1:9" s="26" customFormat="1" ht="24.75" customHeight="1">
      <c r="A13" s="33">
        <v>3</v>
      </c>
      <c r="B13" s="25" t="s">
        <v>20</v>
      </c>
      <c r="C13" s="27"/>
      <c r="D13" s="38">
        <f>D14+D15</f>
        <v>46</v>
      </c>
      <c r="E13" s="38">
        <f>E14+E15</f>
        <v>0</v>
      </c>
      <c r="F13" s="38">
        <f>F14+F15</f>
        <v>33</v>
      </c>
      <c r="G13" s="38">
        <f>G14+G15</f>
        <v>13</v>
      </c>
      <c r="H13" s="28"/>
      <c r="I13" s="46"/>
    </row>
    <row r="14" spans="1:9" s="12" customFormat="1" ht="86.25" customHeight="1">
      <c r="A14" s="32" t="s">
        <v>25</v>
      </c>
      <c r="B14" s="13" t="s">
        <v>17</v>
      </c>
      <c r="C14" s="17" t="s">
        <v>13</v>
      </c>
      <c r="D14" s="43">
        <f>E14+F14+G14</f>
        <v>35</v>
      </c>
      <c r="E14" s="44">
        <v>0</v>
      </c>
      <c r="F14" s="44">
        <v>25</v>
      </c>
      <c r="G14" s="44">
        <v>10</v>
      </c>
      <c r="H14" s="11"/>
      <c r="I14" s="46"/>
    </row>
    <row r="15" spans="1:9" s="12" customFormat="1" ht="48" customHeight="1">
      <c r="A15" s="32" t="s">
        <v>26</v>
      </c>
      <c r="B15" s="29" t="s">
        <v>29</v>
      </c>
      <c r="C15" s="14" t="s">
        <v>13</v>
      </c>
      <c r="D15" s="43">
        <f>E15+F15+G15</f>
        <v>11</v>
      </c>
      <c r="E15" s="44">
        <v>0</v>
      </c>
      <c r="F15" s="44">
        <v>8</v>
      </c>
      <c r="G15" s="44">
        <v>3</v>
      </c>
      <c r="H15" s="15"/>
      <c r="I15" s="46"/>
    </row>
    <row r="16" spans="1:9" s="26" customFormat="1" ht="15.75">
      <c r="A16" s="33">
        <v>4</v>
      </c>
      <c r="B16" s="36" t="s">
        <v>21</v>
      </c>
      <c r="C16" s="27"/>
      <c r="D16" s="38">
        <f>D17+D18</f>
        <v>15.2</v>
      </c>
      <c r="E16" s="38">
        <f>E17+E18</f>
        <v>2</v>
      </c>
      <c r="F16" s="38">
        <f>F17+F18</f>
        <v>7</v>
      </c>
      <c r="G16" s="38">
        <f>G17+G18</f>
        <v>6.2</v>
      </c>
      <c r="H16" s="10"/>
      <c r="I16" s="46"/>
    </row>
    <row r="17" spans="1:9" s="12" customFormat="1" ht="27" customHeight="1">
      <c r="A17" s="34" t="s">
        <v>22</v>
      </c>
      <c r="B17" s="13" t="s">
        <v>34</v>
      </c>
      <c r="C17" s="14" t="s">
        <v>13</v>
      </c>
      <c r="D17" s="43">
        <f>E17+F17+G17</f>
        <v>5</v>
      </c>
      <c r="E17" s="44">
        <v>2</v>
      </c>
      <c r="F17" s="44">
        <v>2</v>
      </c>
      <c r="G17" s="44">
        <v>1</v>
      </c>
      <c r="H17" s="15"/>
      <c r="I17" s="46"/>
    </row>
    <row r="18" spans="1:9" s="12" customFormat="1" ht="31.5">
      <c r="A18" s="34" t="s">
        <v>23</v>
      </c>
      <c r="B18" s="16" t="s">
        <v>24</v>
      </c>
      <c r="C18" s="14" t="s">
        <v>13</v>
      </c>
      <c r="D18" s="43">
        <f>E18+F18+G18</f>
        <v>10.2</v>
      </c>
      <c r="E18" s="44">
        <v>0</v>
      </c>
      <c r="F18" s="44">
        <v>5</v>
      </c>
      <c r="G18" s="44">
        <v>5.2</v>
      </c>
      <c r="H18" s="15"/>
      <c r="I18" s="47"/>
    </row>
    <row r="19" spans="1:9" s="5" customFormat="1" ht="15.75">
      <c r="A19" s="35"/>
      <c r="B19" s="3" t="s">
        <v>12</v>
      </c>
      <c r="C19" s="3"/>
      <c r="D19" s="39">
        <f>D11+D13+D16</f>
        <v>154.79999999999998</v>
      </c>
      <c r="E19" s="39">
        <f>E11+E13+E16</f>
        <v>32</v>
      </c>
      <c r="F19" s="39">
        <f>F11+F13+F16</f>
        <v>57</v>
      </c>
      <c r="G19" s="39">
        <f>G11+G13+G16</f>
        <v>65.8</v>
      </c>
      <c r="H19" s="4"/>
      <c r="I19" s="3"/>
    </row>
    <row r="22" spans="2:6" ht="78.75">
      <c r="B22" s="40" t="s">
        <v>32</v>
      </c>
      <c r="D22" s="30"/>
      <c r="E22" s="30" t="s">
        <v>31</v>
      </c>
      <c r="F22" s="30"/>
    </row>
  </sheetData>
  <sheetProtection/>
  <mergeCells count="10">
    <mergeCell ref="H3:I3"/>
    <mergeCell ref="I9:I10"/>
    <mergeCell ref="I12:I18"/>
    <mergeCell ref="D9:D10"/>
    <mergeCell ref="E9:G9"/>
    <mergeCell ref="B6:H6"/>
    <mergeCell ref="A9:A10"/>
    <mergeCell ref="B9:B10"/>
    <mergeCell ref="C9:C10"/>
    <mergeCell ref="H9:H10"/>
  </mergeCells>
  <printOptions/>
  <pageMargins left="0.25" right="0.25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Администрация</cp:lastModifiedBy>
  <cp:lastPrinted>2018-01-10T07:21:39Z</cp:lastPrinted>
  <dcterms:created xsi:type="dcterms:W3CDTF">2014-08-27T07:18:13Z</dcterms:created>
  <dcterms:modified xsi:type="dcterms:W3CDTF">2018-01-10T07:21:46Z</dcterms:modified>
  <cp:category/>
  <cp:version/>
  <cp:contentType/>
  <cp:contentStatus/>
</cp:coreProperties>
</file>